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firstSheet="2" activeTab="2"/>
  </bookViews>
  <sheets>
    <sheet name="■ 개인정보동의(원본)" sheetId="1" state="hidden" r:id="rId1"/>
    <sheet name="■ 개인정보동의" sheetId="2" state="hidden" r:id="rId2"/>
    <sheet name="이력서" sheetId="3" r:id="rId3"/>
  </sheets>
  <definedNames>
    <definedName name="_xlnm.Print_Area" localSheetId="1">'■ 개인정보동의'!$C$2:$M$58</definedName>
    <definedName name="_xlnm.Print_Area" localSheetId="0">'■ 개인정보동의(원본)'!$C$2:$M$58</definedName>
    <definedName name="_xlnm.Print_Area" localSheetId="2">'이력서'!$A$1:$AA$136</definedName>
  </definedNames>
  <calcPr fullCalcOnLoad="1"/>
</workbook>
</file>

<file path=xl/sharedStrings.xml><?xml version="1.0" encoding="utf-8"?>
<sst xmlns="http://schemas.openxmlformats.org/spreadsheetml/2006/main" count="115" uniqueCount="99">
  <si>
    <t>입학년월</t>
  </si>
  <si>
    <t>성명</t>
  </si>
  <si>
    <t>한글</t>
  </si>
  <si>
    <t>졸업년월</t>
  </si>
  <si>
    <t>학교명</t>
  </si>
  <si>
    <t>전공</t>
  </si>
  <si>
    <t>부전공</t>
  </si>
  <si>
    <t>학점</t>
  </si>
  <si>
    <t>소재지</t>
  </si>
  <si>
    <t>~</t>
  </si>
  <si>
    <t>/</t>
  </si>
  <si>
    <t>병역구분</t>
  </si>
  <si>
    <t>군별</t>
  </si>
  <si>
    <t>복무기간</t>
  </si>
  <si>
    <t>면제사유</t>
  </si>
  <si>
    <t>국가보훈대상</t>
  </si>
  <si>
    <t>직위</t>
  </si>
  <si>
    <t>담당업무</t>
  </si>
  <si>
    <t>퇴직사유</t>
  </si>
  <si>
    <t>시험명</t>
  </si>
  <si>
    <t>점수(등급)</t>
  </si>
  <si>
    <t>취득년월</t>
  </si>
  <si>
    <t>자격·면허 명칭</t>
  </si>
  <si>
    <t>발행기관</t>
  </si>
  <si>
    <t>학력</t>
  </si>
  <si>
    <t>지원자</t>
  </si>
  <si>
    <t>일</t>
  </si>
  <si>
    <t>월</t>
  </si>
  <si>
    <t>년</t>
  </si>
  <si>
    <t>무 인 양 품 ㈜   귀 중</t>
  </si>
  <si>
    <t>장애여부</t>
  </si>
  <si>
    <t>▶ 본인이 생각하는 무인양품이란?</t>
  </si>
  <si>
    <t>한자</t>
  </si>
  <si>
    <t>영문</t>
  </si>
  <si>
    <t>외
국
어</t>
  </si>
  <si>
    <t>자격면허</t>
  </si>
  <si>
    <t>경력</t>
  </si>
  <si>
    <t>병역</t>
  </si>
  <si>
    <t>Excel</t>
  </si>
  <si>
    <t>Word</t>
  </si>
  <si>
    <t>PPT</t>
  </si>
  <si>
    <t>포토샵</t>
  </si>
  <si>
    <t>일러스트</t>
  </si>
  <si>
    <t>활용능력</t>
  </si>
  <si>
    <t>주야</t>
  </si>
  <si>
    <t>병과</t>
  </si>
  <si>
    <t>계급</t>
  </si>
  <si>
    <t>기타</t>
  </si>
  <si>
    <t>생년월일</t>
  </si>
  <si>
    <t>수집항목</t>
  </si>
  <si>
    <t xml:space="preserve">이름, 생년월일, 연락처(대표전화,이동전화), 자택주소, 이메일, 학력(학교명, 전공 및 부전공, 입학 및 졸업년월, 지역), </t>
  </si>
  <si>
    <t>취득학점, 병역사항, 경력사항(근무기간, 회사명, 직위, 담당업무, 퇴직사유), 어학 및 기타 자격사항</t>
  </si>
  <si>
    <t>자기소개</t>
  </si>
  <si>
    <t>수집 및 이용목적</t>
  </si>
  <si>
    <t>보유 및 이용기간</t>
  </si>
  <si>
    <t>관계 법령의 규정에 따라 귀하의 개인정보를 보존할 의무가 있는 경우가 아닌 한,</t>
  </si>
  <si>
    <t>보훈여부 및 관련정보</t>
  </si>
  <si>
    <t>채용전형의 진행, 인재풀 구성, 보훈 대상자 확인 및 처우 제공 직무관련 평소 관심도 파악</t>
  </si>
  <si>
    <t xml:space="preserve">  귀하는 위와 같은 경우 개인정보의 수집 및 이용을 거부할 수 있습니다. 다만 일반 개인정보의 필수적 수집 및 이용에</t>
  </si>
  <si>
    <t>동의하지 않는 경우 근로계약의 체결, 유지가 불가능할 수 있으며, 선택적 수집 및 이용에 동의하지 않을 경우 회사가 제공하는</t>
  </si>
  <si>
    <t>지원 또는 혜택을 받지 못할 수 있습니다.</t>
  </si>
  <si>
    <t>■ 개인정보의 수집 및 이용에 대한 동의</t>
  </si>
  <si>
    <t>1. 필수적 수집 및 이용</t>
  </si>
  <si>
    <t>2. 선택적 수집 및 이용</t>
  </si>
  <si>
    <t>■ 선택적 민감정보의 수집 및 이용에 대한 동의</t>
  </si>
  <si>
    <t>장애인 여부 및 관련정보</t>
  </si>
  <si>
    <t>장애인 우대를 위한 수집</t>
  </si>
  <si>
    <t>1. 선택적 수집 및 이용</t>
  </si>
  <si>
    <t>회사는 일정기간 (불합격자 : 전형종류후 30일이내)이  지난후에는 해당 정보를 지체 없이 파기합니다.</t>
  </si>
  <si>
    <t>■ 동의를 거부할 권리 및 동의 거부에 따른 불이익</t>
  </si>
  <si>
    <t>1. 지원자는 아래 개인정보 제공등에 관해 동의하지 않을 권리가 있습니다.</t>
  </si>
  <si>
    <t>2. 다만, 필수항목으로 해당 정보를 제공받지 못할 경우 회사는 공정한 선발전행을 진행할 수 없습니다.</t>
  </si>
  <si>
    <t>3. 개인정보 제공에 동의하지 않는 경우 채용전형 지원에 제한될수 있습니다.</t>
  </si>
  <si>
    <t>4. 지원자의 동의 거부 권리 및 동의 거부에 따른 불이익은 아래에 제시되는 모든 동의 사항에 해당됩니다.</t>
  </si>
  <si>
    <t>(인)</t>
  </si>
  <si>
    <t>채용전형의 진행, 진행단계 결과 등 채용관련 정보안내 및 인재풀 구성, 지원연형 및 추가지원의사 확인</t>
  </si>
  <si>
    <t>근무 시기 (연도,월)</t>
  </si>
  <si>
    <t>근무기간</t>
  </si>
  <si>
    <t>~</t>
  </si>
  <si>
    <t>직장명</t>
  </si>
  <si>
    <t>년</t>
  </si>
  <si>
    <t>월</t>
  </si>
  <si>
    <t>일</t>
  </si>
  <si>
    <r>
      <t xml:space="preserve">사  진
(3cm x 4cm)
</t>
    </r>
    <r>
      <rPr>
        <b/>
        <i/>
        <sz val="10"/>
        <color indexed="63"/>
        <rFont val="맑은 고딕"/>
        <family val="3"/>
      </rPr>
      <t>증명사진 반드시 첨부</t>
    </r>
  </si>
  <si>
    <t xml:space="preserve">    입   사   지   원   서</t>
  </si>
  <si>
    <t>주소</t>
  </si>
  <si>
    <t>/</t>
  </si>
  <si>
    <t>~</t>
  </si>
  <si>
    <t>▶ 무인양품에게 하고 싶은 말</t>
  </si>
  <si>
    <t>컴퓨터</t>
  </si>
  <si>
    <t>지원 경로</t>
  </si>
  <si>
    <t>상기사항에 일체 허위 기재사실이 없음을 확인하며, 허위 사실이 발견될 경우 즉시 입사 취소 등의 불이익 감수에 동의합니다.</t>
  </si>
  <si>
    <t>자   기   소   개   서</t>
  </si>
  <si>
    <t>휴대폰</t>
  </si>
  <si>
    <t>이메일</t>
  </si>
  <si>
    <t>(                                                              )</t>
  </si>
  <si>
    <t>▶ 자기소개(지원동기 포함)</t>
  </si>
  <si>
    <t>지원 매장</t>
  </si>
  <si>
    <t>희망 업무
(P~PR)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</si>
</sst>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8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9"/>
      <color indexed="8"/>
      <name val="굴림"/>
      <family val="3"/>
    </font>
    <font>
      <sz val="10"/>
      <name val="Times New Roman"/>
      <family val="1"/>
    </font>
    <font>
      <b/>
      <i/>
      <sz val="10"/>
      <color indexed="63"/>
      <name val="맑은 고딕"/>
      <family val="3"/>
    </font>
    <font>
      <sz val="9"/>
      <name val="Malgun Gothic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맑은 고딕"/>
      <family val="3"/>
    </font>
    <font>
      <sz val="9"/>
      <color indexed="8"/>
      <name val="맑은 고딕"/>
      <family val="3"/>
    </font>
    <font>
      <sz val="9"/>
      <color indexed="55"/>
      <name val="맑은 고딕"/>
      <family val="3"/>
    </font>
    <font>
      <sz val="8"/>
      <color indexed="55"/>
      <name val="맑은 고딕"/>
      <family val="3"/>
    </font>
    <font>
      <sz val="8"/>
      <color indexed="62"/>
      <name val="맑은 고딕"/>
      <family val="3"/>
    </font>
    <font>
      <sz val="8"/>
      <color indexed="8"/>
      <name val="맑은 고딕"/>
      <family val="3"/>
    </font>
    <font>
      <b/>
      <sz val="9"/>
      <color indexed="10"/>
      <name val="맑은 고딕"/>
      <family val="3"/>
    </font>
    <font>
      <sz val="9"/>
      <color indexed="9"/>
      <name val="맑은 고딕"/>
      <family val="3"/>
    </font>
    <font>
      <sz val="8"/>
      <color indexed="9"/>
      <name val="맑은 고딕"/>
      <family val="3"/>
    </font>
    <font>
      <b/>
      <sz val="11"/>
      <color indexed="10"/>
      <name val="맑은 고딕"/>
      <family val="3"/>
    </font>
    <font>
      <b/>
      <sz val="10"/>
      <color indexed="8"/>
      <name val="맑은 고딕"/>
      <family val="3"/>
    </font>
    <font>
      <b/>
      <sz val="11"/>
      <name val="맑은 고딕"/>
      <family val="3"/>
    </font>
    <font>
      <b/>
      <sz val="10"/>
      <color indexed="9"/>
      <name val="맑은 고딕"/>
      <family val="3"/>
    </font>
    <font>
      <sz val="28"/>
      <color indexed="8"/>
      <name val="휴먼둥근헤드라인"/>
      <family val="1"/>
    </font>
    <font>
      <b/>
      <sz val="10"/>
      <name val="맑은 고딕"/>
      <family val="3"/>
    </font>
    <font>
      <b/>
      <sz val="9"/>
      <name val="맑은 고딕"/>
      <family val="3"/>
    </font>
    <font>
      <b/>
      <sz val="20"/>
      <color indexed="8"/>
      <name val="HY견고딕"/>
      <family val="1"/>
    </font>
    <font>
      <b/>
      <sz val="9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9"/>
      <color theme="0" tint="-0.24997000396251678"/>
      <name val="Calibri"/>
      <family val="3"/>
    </font>
    <font>
      <sz val="8"/>
      <color theme="0" tint="-0.24997000396251678"/>
      <name val="Calibri"/>
      <family val="3"/>
    </font>
    <font>
      <sz val="8"/>
      <name val="Calibri"/>
      <family val="3"/>
    </font>
    <font>
      <sz val="8"/>
      <color theme="3" tint="0.39998000860214233"/>
      <name val="Calibri"/>
      <family val="3"/>
    </font>
    <font>
      <sz val="8"/>
      <color theme="1"/>
      <name val="Calibri"/>
      <family val="3"/>
    </font>
    <font>
      <b/>
      <sz val="9"/>
      <color rgb="FFFF0000"/>
      <name val="Calibri"/>
      <family val="3"/>
    </font>
    <font>
      <sz val="9"/>
      <color theme="0"/>
      <name val="Calibri"/>
      <family val="3"/>
    </font>
    <font>
      <sz val="8"/>
      <color theme="0"/>
      <name val="Calibri"/>
      <family val="3"/>
    </font>
    <font>
      <b/>
      <sz val="11"/>
      <color rgb="FFFF0000"/>
      <name val="Calibri"/>
      <family val="3"/>
    </font>
    <font>
      <b/>
      <sz val="10"/>
      <color theme="1"/>
      <name val="Calibri"/>
      <family val="3"/>
    </font>
    <font>
      <b/>
      <sz val="10"/>
      <name val="Calibri"/>
      <family val="3"/>
    </font>
    <font>
      <b/>
      <sz val="20"/>
      <color theme="1"/>
      <name val="HY견고딕"/>
      <family val="1"/>
    </font>
    <font>
      <b/>
      <sz val="9"/>
      <color theme="1"/>
      <name val="Calibri"/>
      <family val="3"/>
    </font>
    <font>
      <sz val="28"/>
      <color theme="1"/>
      <name val="휴먼둥근헤드라인"/>
      <family val="1"/>
    </font>
    <font>
      <b/>
      <sz val="10"/>
      <color theme="0"/>
      <name val="Calibri"/>
      <family val="3"/>
    </font>
    <font>
      <b/>
      <sz val="9"/>
      <name val="Calibri"/>
      <family val="3"/>
    </font>
    <font>
      <b/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730F0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730F0F"/>
      </left>
      <right style="hair">
        <color rgb="FF730F0F"/>
      </right>
      <top style="thin">
        <color rgb="FF730F0F"/>
      </top>
      <bottom style="hair">
        <color rgb="FF730F0F"/>
      </bottom>
    </border>
    <border>
      <left style="hair">
        <color rgb="FF730F0F"/>
      </left>
      <right style="thin">
        <color rgb="FF730F0F"/>
      </right>
      <top style="thin">
        <color rgb="FF730F0F"/>
      </top>
      <bottom style="hair">
        <color rgb="FF730F0F"/>
      </bottom>
    </border>
    <border>
      <left style="thin">
        <color rgb="FF730F0F"/>
      </left>
      <right style="hair">
        <color rgb="FF730F0F"/>
      </right>
      <top style="thin">
        <color rgb="FF730F0F"/>
      </top>
      <bottom style="hair">
        <color rgb="FF730F0F"/>
      </bottom>
    </border>
    <border>
      <left style="medium">
        <color rgb="FF730F0F"/>
      </left>
      <right style="hair">
        <color rgb="FF730F0F"/>
      </right>
      <top style="hair">
        <color rgb="FF730F0F"/>
      </top>
      <bottom style="hair">
        <color rgb="FF730F0F"/>
      </bottom>
    </border>
    <border>
      <left style="hair">
        <color rgb="FF730F0F"/>
      </left>
      <right style="thin">
        <color rgb="FF730F0F"/>
      </right>
      <top style="hair">
        <color rgb="FF730F0F"/>
      </top>
      <bottom style="hair">
        <color rgb="FF730F0F"/>
      </bottom>
    </border>
    <border>
      <left style="thin">
        <color rgb="FF730F0F"/>
      </left>
      <right style="hair">
        <color rgb="FF730F0F"/>
      </right>
      <top style="hair">
        <color rgb="FF730F0F"/>
      </top>
      <bottom style="hair">
        <color rgb="FF730F0F"/>
      </bottom>
    </border>
    <border>
      <left style="medium">
        <color rgb="FF730F0F"/>
      </left>
      <right style="hair">
        <color rgb="FF730F0F"/>
      </right>
      <top style="hair">
        <color rgb="FF730F0F"/>
      </top>
      <bottom style="medium">
        <color rgb="FF730F0F"/>
      </bottom>
    </border>
    <border>
      <left style="hair">
        <color rgb="FF730F0F"/>
      </left>
      <right style="thin">
        <color rgb="FF730F0F"/>
      </right>
      <top style="hair">
        <color rgb="FF730F0F"/>
      </top>
      <bottom style="medium">
        <color rgb="FF730F0F"/>
      </bottom>
    </border>
    <border>
      <left style="thin">
        <color rgb="FF730F0F"/>
      </left>
      <right style="hair">
        <color rgb="FF730F0F"/>
      </right>
      <top style="hair">
        <color rgb="FF730F0F"/>
      </top>
      <bottom style="medium">
        <color rgb="FF730F0F"/>
      </bottom>
    </border>
    <border>
      <left style="thin">
        <color rgb="FF730F0F"/>
      </left>
      <right style="hair">
        <color rgb="FF730F0F"/>
      </right>
      <top style="thin">
        <color rgb="FF730F0F"/>
      </top>
      <bottom style="medium">
        <color rgb="FF730F0F"/>
      </bottom>
    </border>
    <border>
      <left style="hair">
        <color rgb="FF730F0F"/>
      </left>
      <right style="thin">
        <color rgb="FF730F0F"/>
      </right>
      <top style="thin">
        <color rgb="FF730F0F"/>
      </top>
      <bottom style="medium">
        <color rgb="FF730F0F"/>
      </bottom>
    </border>
    <border>
      <left style="thin">
        <color rgb="FF730F0F"/>
      </left>
      <right style="hair">
        <color rgb="FF730F0F"/>
      </right>
      <top style="medium">
        <color rgb="FF730F0F"/>
      </top>
      <bottom style="hair">
        <color rgb="FF730F0F"/>
      </bottom>
    </border>
    <border>
      <left style="hair">
        <color rgb="FF730F0F"/>
      </left>
      <right style="thin">
        <color rgb="FF730F0F"/>
      </right>
      <top style="medium">
        <color rgb="FF730F0F"/>
      </top>
      <bottom style="hair">
        <color rgb="FF730F0F"/>
      </bottom>
    </border>
    <border>
      <left style="hair">
        <color rgb="FF730F0F"/>
      </left>
      <right style="medium">
        <color rgb="FF730F0F"/>
      </right>
      <top style="medium">
        <color rgb="FF730F0F"/>
      </top>
      <bottom style="hair">
        <color rgb="FF730F0F"/>
      </bottom>
    </border>
    <border>
      <left style="thin">
        <color rgb="FF730F0F"/>
      </left>
      <right style="hair">
        <color rgb="FF730F0F"/>
      </right>
      <top style="hair">
        <color rgb="FF730F0F"/>
      </top>
      <bottom>
        <color indexed="63"/>
      </bottom>
    </border>
    <border>
      <left style="medium">
        <color rgb="FF730F0F"/>
      </left>
      <right>
        <color indexed="63"/>
      </right>
      <top style="thick">
        <color rgb="FF730F0F"/>
      </top>
      <bottom style="thin">
        <color rgb="FF730F0F"/>
      </bottom>
    </border>
    <border>
      <left>
        <color indexed="63"/>
      </left>
      <right>
        <color indexed="63"/>
      </right>
      <top style="thick">
        <color rgb="FF730F0F"/>
      </top>
      <bottom style="thin">
        <color rgb="FF730F0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730F0F"/>
      </left>
      <right>
        <color indexed="63"/>
      </right>
      <top style="hair">
        <color rgb="FF730F0F"/>
      </top>
      <bottom style="hair">
        <color rgb="FF730F0F"/>
      </bottom>
    </border>
    <border>
      <left>
        <color indexed="63"/>
      </left>
      <right>
        <color indexed="63"/>
      </right>
      <top style="hair">
        <color rgb="FF730F0F"/>
      </top>
      <bottom style="hair">
        <color rgb="FF730F0F"/>
      </bottom>
    </border>
    <border>
      <left>
        <color indexed="63"/>
      </left>
      <right style="thin">
        <color rgb="FF730F0F"/>
      </right>
      <top style="hair">
        <color rgb="FF730F0F"/>
      </top>
      <bottom style="hair">
        <color rgb="FF730F0F"/>
      </bottom>
    </border>
    <border>
      <left style="thin">
        <color rgb="FF730F0F"/>
      </left>
      <right style="thin">
        <color rgb="FF730F0F"/>
      </right>
      <top style="hair">
        <color rgb="FF730F0F"/>
      </top>
      <bottom style="hair">
        <color rgb="FF730F0F"/>
      </bottom>
    </border>
    <border>
      <left style="thin">
        <color rgb="FF730F0F"/>
      </left>
      <right style="thin">
        <color rgb="FF730F0F"/>
      </right>
      <top style="thin">
        <color rgb="FF730F0F"/>
      </top>
      <bottom style="medium">
        <color rgb="FF730F0F"/>
      </bottom>
    </border>
    <border>
      <left style="thin">
        <color rgb="FF730F0F"/>
      </left>
      <right style="thin">
        <color rgb="FF730F0F"/>
      </right>
      <top style="medium">
        <color rgb="FF730F0F"/>
      </top>
      <bottom style="hair">
        <color rgb="FF730F0F"/>
      </bottom>
    </border>
    <border>
      <left style="hair">
        <color rgb="FF730F0F"/>
      </left>
      <right style="medium">
        <color rgb="FF730F0F"/>
      </right>
      <top style="hair">
        <color rgb="FF730F0F"/>
      </top>
      <bottom>
        <color indexed="63"/>
      </bottom>
    </border>
    <border>
      <left style="hair">
        <color rgb="FF730F0F"/>
      </left>
      <right style="medium">
        <color rgb="FF730F0F"/>
      </right>
      <top style="hair">
        <color rgb="FF730F0F"/>
      </top>
      <bottom style="hair">
        <color rgb="FF730F0F"/>
      </bottom>
    </border>
    <border>
      <left style="thin">
        <color rgb="FF730F0F"/>
      </left>
      <right>
        <color indexed="63"/>
      </right>
      <top style="hair">
        <color rgb="FF730F0F"/>
      </top>
      <bottom style="medium">
        <color rgb="FF730F0F"/>
      </bottom>
    </border>
    <border>
      <left>
        <color indexed="63"/>
      </left>
      <right>
        <color indexed="63"/>
      </right>
      <top style="hair">
        <color rgb="FF730F0F"/>
      </top>
      <bottom style="medium">
        <color rgb="FF730F0F"/>
      </bottom>
    </border>
    <border>
      <left style="hair">
        <color rgb="FF730F0F"/>
      </left>
      <right style="medium">
        <color rgb="FF730F0F"/>
      </right>
      <top style="hair">
        <color rgb="FF730F0F"/>
      </top>
      <bottom style="medium">
        <color rgb="FF730F0F"/>
      </bottom>
    </border>
    <border>
      <left style="thin">
        <color rgb="FF730F0F"/>
      </left>
      <right>
        <color indexed="63"/>
      </right>
      <top>
        <color indexed="63"/>
      </top>
      <bottom>
        <color indexed="63"/>
      </bottom>
    </border>
    <border>
      <left style="thin">
        <color rgb="FF730F0F"/>
      </left>
      <right style="hair">
        <color rgb="FF730F0F"/>
      </right>
      <top>
        <color indexed="63"/>
      </top>
      <bottom style="medium">
        <color rgb="FF730F0F"/>
      </bottom>
    </border>
    <border>
      <left style="hair">
        <color rgb="FF730F0F"/>
      </left>
      <right style="medium">
        <color rgb="FF730F0F"/>
      </right>
      <top>
        <color indexed="63"/>
      </top>
      <bottom style="medium">
        <color rgb="FF730F0F"/>
      </bottom>
    </border>
    <border>
      <left>
        <color indexed="63"/>
      </left>
      <right style="medium">
        <color rgb="FF730F0F"/>
      </right>
      <top style="thick">
        <color rgb="FF730F0F"/>
      </top>
      <bottom style="thin">
        <color rgb="FF730F0F"/>
      </bottom>
    </border>
    <border>
      <left style="thin">
        <color rgb="FF730F0F"/>
      </left>
      <right style="thin">
        <color rgb="FF730F0F"/>
      </right>
      <top>
        <color indexed="63"/>
      </top>
      <bottom style="hair">
        <color rgb="FF730F0F"/>
      </bottom>
    </border>
    <border>
      <left style="thin">
        <color rgb="FF730F0F"/>
      </left>
      <right>
        <color indexed="63"/>
      </right>
      <top>
        <color indexed="63"/>
      </top>
      <bottom style="hair">
        <color rgb="FF730F0F"/>
      </bottom>
    </border>
    <border>
      <left>
        <color indexed="63"/>
      </left>
      <right>
        <color indexed="63"/>
      </right>
      <top>
        <color indexed="63"/>
      </top>
      <bottom style="hair">
        <color rgb="FF730F0F"/>
      </bottom>
    </border>
    <border>
      <left style="medium">
        <color rgb="FF730F0F"/>
      </left>
      <right>
        <color indexed="63"/>
      </right>
      <top style="thin">
        <color rgb="FF730F0F"/>
      </top>
      <bottom>
        <color indexed="63"/>
      </bottom>
    </border>
    <border>
      <left>
        <color indexed="63"/>
      </left>
      <right>
        <color indexed="63"/>
      </right>
      <top style="thin">
        <color rgb="FF730F0F"/>
      </top>
      <bottom>
        <color indexed="63"/>
      </bottom>
    </border>
    <border>
      <left>
        <color indexed="63"/>
      </left>
      <right style="medium">
        <color rgb="FF730F0F"/>
      </right>
      <top style="thin">
        <color rgb="FF730F0F"/>
      </top>
      <bottom>
        <color indexed="63"/>
      </bottom>
    </border>
    <border>
      <left style="medium">
        <color rgb="FF730F0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730F0F"/>
      </right>
      <top>
        <color indexed="63"/>
      </top>
      <bottom>
        <color indexed="63"/>
      </bottom>
    </border>
    <border>
      <left style="medium">
        <color rgb="FF730F0F"/>
      </left>
      <right>
        <color indexed="63"/>
      </right>
      <top>
        <color indexed="63"/>
      </top>
      <bottom style="thick">
        <color rgb="FF730F0F"/>
      </bottom>
    </border>
    <border>
      <left>
        <color indexed="63"/>
      </left>
      <right>
        <color indexed="63"/>
      </right>
      <top>
        <color indexed="63"/>
      </top>
      <bottom style="thick">
        <color rgb="FF730F0F"/>
      </bottom>
    </border>
    <border>
      <left>
        <color indexed="63"/>
      </left>
      <right style="medium">
        <color rgb="FF730F0F"/>
      </right>
      <top>
        <color indexed="63"/>
      </top>
      <bottom style="thick">
        <color rgb="FF730F0F"/>
      </bottom>
    </border>
    <border>
      <left style="medium">
        <color rgb="FF730F0F"/>
      </left>
      <right>
        <color indexed="63"/>
      </right>
      <top>
        <color indexed="63"/>
      </top>
      <bottom style="medium">
        <color rgb="FF730F0F"/>
      </bottom>
    </border>
    <border>
      <left>
        <color indexed="63"/>
      </left>
      <right>
        <color indexed="63"/>
      </right>
      <top>
        <color indexed="63"/>
      </top>
      <bottom style="medium">
        <color rgb="FF730F0F"/>
      </bottom>
    </border>
    <border>
      <left>
        <color indexed="63"/>
      </left>
      <right style="medium">
        <color rgb="FF730F0F"/>
      </right>
      <top>
        <color indexed="63"/>
      </top>
      <bottom style="medium">
        <color rgb="FF730F0F"/>
      </bottom>
    </border>
    <border>
      <left style="thin">
        <color rgb="FF730F0F"/>
      </left>
      <right style="thin">
        <color rgb="FF730F0F"/>
      </right>
      <top style="hair">
        <color rgb="FF730F0F"/>
      </top>
      <bottom style="medium">
        <color rgb="FF730F0F"/>
      </bottom>
    </border>
    <border>
      <left style="thin">
        <color rgb="FF730F0F"/>
      </left>
      <right style="medium">
        <color rgb="FF730F0F"/>
      </right>
      <top style="hair">
        <color rgb="FF730F0F"/>
      </top>
      <bottom style="medium">
        <color rgb="FF730F0F"/>
      </bottom>
    </border>
    <border>
      <left>
        <color indexed="63"/>
      </left>
      <right style="thin">
        <color rgb="FF730F0F"/>
      </right>
      <top style="hair">
        <color rgb="FF730F0F"/>
      </top>
      <bottom style="medium">
        <color rgb="FF730F0F"/>
      </bottom>
    </border>
    <border>
      <left style="medium">
        <color rgb="FF730F0F"/>
      </left>
      <right style="thin">
        <color rgb="FF730F0F"/>
      </right>
      <top>
        <color indexed="63"/>
      </top>
      <bottom style="thin">
        <color rgb="FF730F0F"/>
      </bottom>
    </border>
    <border>
      <left style="medium">
        <color rgb="FF730F0F"/>
      </left>
      <right style="thin">
        <color rgb="FF730F0F"/>
      </right>
      <top style="thin">
        <color rgb="FF730F0F"/>
      </top>
      <bottom style="thin">
        <color rgb="FF730F0F"/>
      </bottom>
    </border>
    <border>
      <left style="medium">
        <color rgb="FF730F0F"/>
      </left>
      <right style="thin">
        <color rgb="FF730F0F"/>
      </right>
      <top style="thin">
        <color rgb="FF730F0F"/>
      </top>
      <bottom>
        <color indexed="63"/>
      </bottom>
    </border>
    <border>
      <left style="medium">
        <color rgb="FF730F0F"/>
      </left>
      <right style="thin">
        <color rgb="FF730F0F"/>
      </right>
      <top style="thin">
        <color rgb="FF730F0F"/>
      </top>
      <bottom style="medium">
        <color rgb="FF730F0F"/>
      </bottom>
    </border>
    <border>
      <left style="thick">
        <color rgb="FF730F0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730F0F"/>
      </right>
      <top>
        <color indexed="63"/>
      </top>
      <bottom>
        <color indexed="63"/>
      </bottom>
    </border>
    <border>
      <left style="thick">
        <color rgb="FF730F0F"/>
      </left>
      <right>
        <color indexed="63"/>
      </right>
      <top>
        <color indexed="63"/>
      </top>
      <bottom style="medium">
        <color rgb="FF730F0F"/>
      </bottom>
    </border>
    <border>
      <left>
        <color indexed="63"/>
      </left>
      <right style="thin">
        <color rgb="FF730F0F"/>
      </right>
      <top>
        <color indexed="63"/>
      </top>
      <bottom style="medium">
        <color rgb="FF730F0F"/>
      </bottom>
    </border>
    <border>
      <left style="thin">
        <color rgb="FF730F0F"/>
      </left>
      <right style="medium">
        <color rgb="FF730F0F"/>
      </right>
      <top>
        <color indexed="63"/>
      </top>
      <bottom style="hair">
        <color rgb="FF730F0F"/>
      </bottom>
    </border>
    <border>
      <left style="thin">
        <color rgb="FF730F0F"/>
      </left>
      <right style="thin">
        <color rgb="FF730F0F"/>
      </right>
      <top>
        <color indexed="63"/>
      </top>
      <bottom style="thin">
        <color rgb="FF730F0F"/>
      </bottom>
    </border>
    <border>
      <left style="thin">
        <color rgb="FF730F0F"/>
      </left>
      <right style="thin">
        <color rgb="FF730F0F"/>
      </right>
      <top style="thin">
        <color rgb="FF730F0F"/>
      </top>
      <bottom style="thin">
        <color rgb="FF730F0F"/>
      </bottom>
    </border>
    <border>
      <left style="thin">
        <color rgb="FF730F0F"/>
      </left>
      <right style="thin">
        <color rgb="FF730F0F"/>
      </right>
      <top style="thin">
        <color rgb="FF730F0F"/>
      </top>
      <bottom>
        <color indexed="63"/>
      </bottom>
    </border>
    <border>
      <left style="thin">
        <color rgb="FF730F0F"/>
      </left>
      <right style="thin">
        <color rgb="FF730F0F"/>
      </right>
      <top style="hair">
        <color rgb="FF730F0F"/>
      </top>
      <bottom>
        <color indexed="63"/>
      </bottom>
    </border>
    <border>
      <left>
        <color indexed="63"/>
      </left>
      <right style="medium">
        <color rgb="FF730F0F"/>
      </right>
      <top style="hair">
        <color rgb="FF730F0F"/>
      </top>
      <bottom style="hair">
        <color rgb="FF730F0F"/>
      </bottom>
    </border>
    <border>
      <left>
        <color indexed="63"/>
      </left>
      <right style="medium">
        <color rgb="FF730F0F"/>
      </right>
      <top>
        <color indexed="63"/>
      </top>
      <bottom style="hair">
        <color rgb="FF730F0F"/>
      </bottom>
    </border>
    <border>
      <left style="thin">
        <color rgb="FF730F0F"/>
      </left>
      <right style="medium">
        <color rgb="FF730F0F"/>
      </right>
      <top style="hair">
        <color rgb="FF730F0F"/>
      </top>
      <bottom>
        <color indexed="63"/>
      </bottom>
    </border>
    <border>
      <left>
        <color indexed="63"/>
      </left>
      <right style="thin">
        <color rgb="FF730F0F"/>
      </right>
      <top>
        <color indexed="63"/>
      </top>
      <bottom style="hair">
        <color rgb="FF730F0F"/>
      </bottom>
    </border>
    <border>
      <left style="thin">
        <color rgb="FF730F0F"/>
      </left>
      <right style="thin">
        <color rgb="FF730F0F"/>
      </right>
      <top style="medium">
        <color rgb="FF730F0F"/>
      </top>
      <bottom>
        <color indexed="63"/>
      </bottom>
    </border>
    <border>
      <left style="thin">
        <color rgb="FF730F0F"/>
      </left>
      <right style="medium">
        <color rgb="FF730F0F"/>
      </right>
      <top style="medium">
        <color rgb="FF730F0F"/>
      </top>
      <bottom>
        <color indexed="63"/>
      </bottom>
    </border>
    <border>
      <left style="thin">
        <color rgb="FF730F0F"/>
      </left>
      <right style="thin">
        <color rgb="FF730F0F"/>
      </right>
      <top>
        <color indexed="63"/>
      </top>
      <bottom style="medium">
        <color rgb="FF730F0F"/>
      </bottom>
    </border>
    <border>
      <left style="thin">
        <color rgb="FF730F0F"/>
      </left>
      <right>
        <color indexed="63"/>
      </right>
      <top>
        <color indexed="63"/>
      </top>
      <bottom style="medium">
        <color rgb="FF730F0F"/>
      </bottom>
    </border>
    <border>
      <left style="medium">
        <color rgb="FF730F0F"/>
      </left>
      <right style="thin">
        <color rgb="FF730F0F"/>
      </right>
      <top style="medium">
        <color rgb="FF730F0F"/>
      </top>
      <bottom>
        <color indexed="63"/>
      </bottom>
    </border>
    <border>
      <left style="medium">
        <color rgb="FF730F0F"/>
      </left>
      <right style="thin">
        <color rgb="FF730F0F"/>
      </right>
      <top>
        <color indexed="63"/>
      </top>
      <bottom>
        <color indexed="63"/>
      </bottom>
    </border>
    <border>
      <left style="medium">
        <color rgb="FF730F0F"/>
      </left>
      <right style="thin">
        <color rgb="FF730F0F"/>
      </right>
      <top>
        <color indexed="63"/>
      </top>
      <bottom style="medium">
        <color rgb="FF730F0F"/>
      </bottom>
    </border>
    <border>
      <left style="thin">
        <color rgb="FF730F0F"/>
      </left>
      <right>
        <color indexed="63"/>
      </right>
      <top style="medium">
        <color rgb="FF730F0F"/>
      </top>
      <bottom>
        <color indexed="63"/>
      </bottom>
    </border>
    <border>
      <left>
        <color indexed="63"/>
      </left>
      <right>
        <color indexed="63"/>
      </right>
      <top style="medium">
        <color rgb="FF730F0F"/>
      </top>
      <bottom>
        <color indexed="63"/>
      </bottom>
    </border>
    <border>
      <left>
        <color indexed="63"/>
      </left>
      <right style="thin">
        <color rgb="FF730F0F"/>
      </right>
      <top style="medium">
        <color rgb="FF730F0F"/>
      </top>
      <bottom>
        <color indexed="63"/>
      </bottom>
    </border>
    <border>
      <left style="thin">
        <color rgb="FF730F0F"/>
      </left>
      <right style="medium">
        <color rgb="FF730F0F"/>
      </right>
      <top style="hair">
        <color rgb="FF730F0F"/>
      </top>
      <bottom style="hair">
        <color rgb="FF730F0F"/>
      </bottom>
    </border>
    <border>
      <left style="thin">
        <color rgb="FF730F0F"/>
      </left>
      <right style="medium">
        <color rgb="FF730F0F"/>
      </right>
      <top style="medium">
        <color rgb="FF730F0F"/>
      </top>
      <bottom style="hair">
        <color rgb="FF730F0F"/>
      </bottom>
    </border>
    <border>
      <left style="thin">
        <color rgb="FF730F0F"/>
      </left>
      <right style="medium">
        <color rgb="FF730F0F"/>
      </right>
      <top style="thin">
        <color rgb="FF730F0F"/>
      </top>
      <bottom style="medium">
        <color rgb="FF730F0F"/>
      </bottom>
    </border>
    <border>
      <left style="thin">
        <color rgb="FF730F0F"/>
      </left>
      <right>
        <color indexed="63"/>
      </right>
      <top style="medium">
        <color rgb="FF730F0F"/>
      </top>
      <bottom style="hair">
        <color rgb="FF730F0F"/>
      </bottom>
    </border>
    <border>
      <left style="thin">
        <color rgb="FF730F0F"/>
      </left>
      <right style="medium">
        <color rgb="FF730F0F"/>
      </right>
      <top>
        <color indexed="63"/>
      </top>
      <bottom style="thin">
        <color rgb="FF730F0F"/>
      </bottom>
    </border>
    <border>
      <left style="thin">
        <color rgb="FF730F0F"/>
      </left>
      <right style="thin">
        <color rgb="FF730F0F"/>
      </right>
      <top style="medium">
        <color rgb="FF730F0F"/>
      </top>
      <bottom style="thin">
        <color rgb="FF730F0F"/>
      </bottom>
    </border>
    <border>
      <left style="thin">
        <color rgb="FF730F0F"/>
      </left>
      <right style="medium">
        <color rgb="FF730F0F"/>
      </right>
      <top style="medium">
        <color rgb="FF730F0F"/>
      </top>
      <bottom style="thin">
        <color rgb="FF730F0F"/>
      </bottom>
    </border>
    <border>
      <left style="thin">
        <color rgb="FF730F0F"/>
      </left>
      <right style="thin">
        <color rgb="FF730F0F"/>
      </right>
      <top style="thin">
        <color rgb="FF730F0F"/>
      </top>
      <bottom style="hair">
        <color rgb="FF730F0F"/>
      </bottom>
    </border>
    <border>
      <left style="thin">
        <color rgb="FF730F0F"/>
      </left>
      <right style="medium">
        <color rgb="FF730F0F"/>
      </right>
      <top style="thin">
        <color rgb="FF730F0F"/>
      </top>
      <bottom style="hair">
        <color rgb="FF730F0F"/>
      </bottom>
    </border>
    <border>
      <left style="medium">
        <color rgb="FF730F0F"/>
      </left>
      <right style="thin">
        <color rgb="FF730F0F"/>
      </right>
      <top style="medium">
        <color rgb="FF730F0F"/>
      </top>
      <bottom style="thin">
        <color rgb="FF730F0F"/>
      </bottom>
    </border>
    <border>
      <left style="thin">
        <color rgb="FF730F0F"/>
      </left>
      <right style="thin">
        <color rgb="FF730F0F"/>
      </right>
      <top style="hair">
        <color rgb="FF730F0F"/>
      </top>
      <bottom style="thin">
        <color rgb="FF730F0F"/>
      </bottom>
    </border>
    <border>
      <left style="thin">
        <color rgb="FF730F0F"/>
      </left>
      <right>
        <color indexed="63"/>
      </right>
      <top style="thin">
        <color rgb="FF730F0F"/>
      </top>
      <bottom style="hair">
        <color rgb="FF730F0F"/>
      </bottom>
    </border>
    <border>
      <left>
        <color indexed="63"/>
      </left>
      <right>
        <color indexed="63"/>
      </right>
      <top style="thin">
        <color rgb="FF730F0F"/>
      </top>
      <bottom style="hair">
        <color rgb="FF730F0F"/>
      </bottom>
    </border>
    <border>
      <left>
        <color indexed="63"/>
      </left>
      <right style="medium">
        <color rgb="FF730F0F"/>
      </right>
      <top style="thin">
        <color rgb="FF730F0F"/>
      </top>
      <bottom style="hair">
        <color rgb="FF730F0F"/>
      </bottom>
    </border>
    <border>
      <left>
        <color indexed="63"/>
      </left>
      <right>
        <color indexed="63"/>
      </right>
      <top>
        <color indexed="63"/>
      </top>
      <bottom style="thin">
        <color rgb="FF730F0F"/>
      </bottom>
    </border>
    <border>
      <left>
        <color indexed="63"/>
      </left>
      <right style="thin">
        <color rgb="FF730F0F"/>
      </right>
      <top>
        <color indexed="63"/>
      </top>
      <bottom style="thin">
        <color rgb="FF730F0F"/>
      </bottom>
    </border>
    <border>
      <left>
        <color indexed="63"/>
      </left>
      <right>
        <color indexed="63"/>
      </right>
      <top style="medium">
        <color rgb="FF730F0F"/>
      </top>
      <bottom style="medium">
        <color rgb="FF730F0F"/>
      </bottom>
    </border>
    <border>
      <left>
        <color indexed="63"/>
      </left>
      <right style="thin">
        <color rgb="FF730F0F"/>
      </right>
      <top style="medium">
        <color rgb="FF730F0F"/>
      </top>
      <bottom style="medium">
        <color rgb="FF730F0F"/>
      </bottom>
    </border>
    <border>
      <left style="thin">
        <color rgb="FF730F0F"/>
      </left>
      <right>
        <color indexed="63"/>
      </right>
      <top style="medium">
        <color rgb="FF730F0F"/>
      </top>
      <bottom style="medium">
        <color rgb="FF730F0F"/>
      </bottom>
    </border>
    <border>
      <left>
        <color indexed="63"/>
      </left>
      <right style="medium">
        <color rgb="FF730F0F"/>
      </right>
      <top style="medium">
        <color rgb="FF730F0F"/>
      </top>
      <bottom style="medium">
        <color rgb="FF730F0F"/>
      </bottom>
    </border>
    <border>
      <left style="medium">
        <color rgb="FF730F0F"/>
      </left>
      <right>
        <color indexed="63"/>
      </right>
      <top style="medium">
        <color rgb="FF730F0F"/>
      </top>
      <bottom>
        <color indexed="63"/>
      </bottom>
    </border>
    <border>
      <left>
        <color indexed="63"/>
      </left>
      <right style="medium">
        <color rgb="FF730F0F"/>
      </right>
      <top style="medium">
        <color rgb="FF730F0F"/>
      </top>
      <bottom>
        <color indexed="63"/>
      </bottom>
    </border>
    <border>
      <left>
        <color indexed="63"/>
      </left>
      <right style="medium">
        <color rgb="FF730F0F"/>
      </right>
      <top>
        <color indexed="63"/>
      </top>
      <bottom style="thin">
        <color rgb="FF730F0F"/>
      </bottom>
    </border>
    <border>
      <left style="medium">
        <color rgb="FF730F0F"/>
      </left>
      <right style="medium">
        <color rgb="FF730F0F"/>
      </right>
      <top style="medium">
        <color rgb="FF730F0F"/>
      </top>
      <bottom style="thin">
        <color rgb="FF730F0F"/>
      </bottom>
    </border>
    <border>
      <left style="medium">
        <color rgb="FF730F0F"/>
      </left>
      <right style="medium">
        <color rgb="FF730F0F"/>
      </right>
      <top style="thin">
        <color rgb="FF730F0F"/>
      </top>
      <bottom style="thin">
        <color rgb="FF730F0F"/>
      </bottom>
    </border>
    <border>
      <left style="medium">
        <color rgb="FF730F0F"/>
      </left>
      <right style="medium">
        <color rgb="FF730F0F"/>
      </right>
      <top style="thin">
        <color rgb="FF730F0F"/>
      </top>
      <bottom style="medium">
        <color rgb="FF730F0F"/>
      </bottom>
    </border>
    <border>
      <left>
        <color indexed="63"/>
      </left>
      <right>
        <color indexed="63"/>
      </right>
      <top style="medium">
        <color rgb="FF730F0F"/>
      </top>
      <bottom style="hair">
        <color rgb="FF730F0F"/>
      </bottom>
    </border>
    <border>
      <left>
        <color indexed="63"/>
      </left>
      <right style="thin">
        <color rgb="FF730F0F"/>
      </right>
      <top style="medium">
        <color rgb="FF730F0F"/>
      </top>
      <bottom style="hair">
        <color rgb="FF730F0F"/>
      </bottom>
    </border>
    <border>
      <left>
        <color indexed="63"/>
      </left>
      <right style="thin">
        <color rgb="FF730F0F"/>
      </right>
      <top style="thin">
        <color rgb="FF730F0F"/>
      </top>
      <bottom style="thin">
        <color rgb="FF730F0F"/>
      </bottom>
    </border>
    <border>
      <left>
        <color indexed="63"/>
      </left>
      <right style="thin">
        <color rgb="FF730F0F"/>
      </right>
      <top style="thin">
        <color rgb="FF730F0F"/>
      </top>
      <bottom style="medium">
        <color rgb="FF730F0F"/>
      </bottom>
    </border>
    <border>
      <left style="thin">
        <color rgb="FF730F0F"/>
      </left>
      <right style="medium">
        <color rgb="FF730F0F"/>
      </right>
      <top>
        <color indexed="63"/>
      </top>
      <bottom style="medium">
        <color rgb="FF730F0F"/>
      </bottom>
    </border>
    <border>
      <left>
        <color indexed="63"/>
      </left>
      <right style="thin">
        <color rgb="FF730F0F"/>
      </right>
      <top style="thin">
        <color rgb="FF730F0F"/>
      </top>
      <bottom>
        <color indexed="63"/>
      </bottom>
    </border>
    <border>
      <left style="thin">
        <color rgb="FF730F0F"/>
      </left>
      <right>
        <color indexed="63"/>
      </right>
      <top style="thin">
        <color rgb="FF730F0F"/>
      </top>
      <bottom>
        <color indexed="63"/>
      </bottom>
    </border>
    <border>
      <left style="thin">
        <color rgb="FF730F0F"/>
      </left>
      <right>
        <color indexed="63"/>
      </right>
      <top>
        <color indexed="63"/>
      </top>
      <bottom style="thin">
        <color rgb="FF730F0F"/>
      </bottom>
    </border>
    <border>
      <left style="thin">
        <color rgb="FF730F0F"/>
      </left>
      <right>
        <color indexed="63"/>
      </right>
      <top style="hair">
        <color rgb="FF730F0F"/>
      </top>
      <bottom style="thin">
        <color rgb="FF730F0F"/>
      </bottom>
    </border>
    <border>
      <left>
        <color indexed="63"/>
      </left>
      <right>
        <color indexed="63"/>
      </right>
      <top style="hair">
        <color rgb="FF730F0F"/>
      </top>
      <bottom style="thin">
        <color rgb="FF730F0F"/>
      </bottom>
    </border>
    <border>
      <left>
        <color indexed="63"/>
      </left>
      <right>
        <color indexed="63"/>
      </right>
      <top style="thin">
        <color rgb="FF730F0F"/>
      </top>
      <bottom style="thin">
        <color rgb="FF730F0F"/>
      </bottom>
    </border>
    <border>
      <left>
        <color indexed="63"/>
      </left>
      <right style="medium">
        <color rgb="FF730F0F"/>
      </right>
      <top style="thin">
        <color rgb="FF730F0F"/>
      </top>
      <bottom style="thin">
        <color rgb="FF730F0F"/>
      </bottom>
    </border>
    <border>
      <left style="thin">
        <color rgb="FF730F0F"/>
      </left>
      <right>
        <color indexed="63"/>
      </right>
      <top style="thin">
        <color rgb="FF730F0F"/>
      </top>
      <bottom style="thin">
        <color rgb="FF730F0F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 vertical="center"/>
      <protection/>
    </xf>
    <xf numFmtId="0" fontId="60" fillId="0" borderId="0" applyNumberFormat="0" applyFill="0" applyBorder="0" applyAlignment="0" applyProtection="0"/>
  </cellStyleXfs>
  <cellXfs count="350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49" fontId="61" fillId="0" borderId="10" xfId="0" applyNumberFormat="1" applyFont="1" applyBorder="1" applyAlignment="1" applyProtection="1">
      <alignment horizontal="center" vertical="center"/>
      <protection locked="0"/>
    </xf>
    <xf numFmtId="49" fontId="61" fillId="0" borderId="11" xfId="0" applyNumberFormat="1" applyFont="1" applyBorder="1" applyAlignment="1" applyProtection="1">
      <alignment horizontal="center" vertical="center"/>
      <protection locked="0"/>
    </xf>
    <xf numFmtId="49" fontId="61" fillId="0" borderId="12" xfId="0" applyNumberFormat="1" applyFont="1" applyBorder="1" applyAlignment="1" applyProtection="1">
      <alignment horizontal="center" vertical="center"/>
      <protection locked="0"/>
    </xf>
    <xf numFmtId="49" fontId="61" fillId="0" borderId="13" xfId="0" applyNumberFormat="1" applyFont="1" applyBorder="1" applyAlignment="1" applyProtection="1">
      <alignment horizontal="center" vertical="center"/>
      <protection locked="0"/>
    </xf>
    <xf numFmtId="49" fontId="61" fillId="0" borderId="14" xfId="0" applyNumberFormat="1" applyFont="1" applyBorder="1" applyAlignment="1" applyProtection="1">
      <alignment horizontal="center" vertical="center"/>
      <protection locked="0"/>
    </xf>
    <xf numFmtId="49" fontId="61" fillId="0" borderId="15" xfId="0" applyNumberFormat="1" applyFont="1" applyBorder="1" applyAlignment="1" applyProtection="1">
      <alignment horizontal="center" vertical="center"/>
      <protection locked="0"/>
    </xf>
    <xf numFmtId="49" fontId="61" fillId="0" borderId="16" xfId="0" applyNumberFormat="1" applyFont="1" applyBorder="1" applyAlignment="1" applyProtection="1">
      <alignment horizontal="center" vertical="center"/>
      <protection locked="0"/>
    </xf>
    <xf numFmtId="49" fontId="61" fillId="0" borderId="17" xfId="0" applyNumberFormat="1" applyFont="1" applyBorder="1" applyAlignment="1" applyProtection="1">
      <alignment horizontal="center" vertical="center"/>
      <protection locked="0"/>
    </xf>
    <xf numFmtId="49" fontId="61" fillId="0" borderId="18" xfId="0" applyNumberFormat="1" applyFont="1" applyBorder="1" applyAlignment="1" applyProtection="1">
      <alignment horizontal="center" vertical="center"/>
      <protection locked="0"/>
    </xf>
    <xf numFmtId="0" fontId="61" fillId="0" borderId="0" xfId="0" applyFont="1" applyAlignment="1" applyProtection="1">
      <alignment vertical="center"/>
      <protection locked="0"/>
    </xf>
    <xf numFmtId="49" fontId="61" fillId="0" borderId="19" xfId="0" applyNumberFormat="1" applyFont="1" applyBorder="1" applyAlignment="1" applyProtection="1">
      <alignment horizontal="center" vertical="center"/>
      <protection locked="0"/>
    </xf>
    <xf numFmtId="49" fontId="61" fillId="0" borderId="20" xfId="0" applyNumberFormat="1" applyFont="1" applyBorder="1" applyAlignment="1" applyProtection="1">
      <alignment horizontal="center" vertical="center"/>
      <protection locked="0"/>
    </xf>
    <xf numFmtId="49" fontId="61" fillId="0" borderId="21" xfId="0" applyNumberFormat="1" applyFont="1" applyBorder="1" applyAlignment="1" applyProtection="1">
      <alignment horizontal="center" vertical="center"/>
      <protection locked="0"/>
    </xf>
    <xf numFmtId="49" fontId="61" fillId="0" borderId="22" xfId="0" applyNumberFormat="1" applyFont="1" applyBorder="1" applyAlignment="1" applyProtection="1">
      <alignment horizontal="center" vertical="center"/>
      <protection locked="0"/>
    </xf>
    <xf numFmtId="49" fontId="61" fillId="0" borderId="23" xfId="0" applyNumberFormat="1" applyFont="1" applyBorder="1" applyAlignment="1" applyProtection="1">
      <alignment horizontal="center" vertical="center"/>
      <protection locked="0"/>
    </xf>
    <xf numFmtId="49" fontId="61" fillId="0" borderId="24" xfId="0" applyNumberFormat="1" applyFont="1" applyBorder="1" applyAlignment="1" applyProtection="1">
      <alignment horizontal="center" vertical="center"/>
      <protection locked="0"/>
    </xf>
    <xf numFmtId="0" fontId="49" fillId="33" borderId="25" xfId="0" applyFont="1" applyFill="1" applyBorder="1" applyAlignment="1" applyProtection="1">
      <alignment horizontal="left" vertical="center"/>
      <protection locked="0"/>
    </xf>
    <xf numFmtId="0" fontId="49" fillId="33" borderId="26" xfId="0" applyFont="1" applyFill="1" applyBorder="1" applyAlignment="1" applyProtection="1">
      <alignment horizontal="left" vertical="center"/>
      <protection locked="0"/>
    </xf>
    <xf numFmtId="0" fontId="62" fillId="34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 locked="0"/>
    </xf>
    <xf numFmtId="0" fontId="61" fillId="34" borderId="0" xfId="0" applyFont="1" applyFill="1" applyAlignment="1" applyProtection="1">
      <alignment vertical="center"/>
      <protection locked="0"/>
    </xf>
    <xf numFmtId="0" fontId="61" fillId="34" borderId="0" xfId="0" applyFont="1" applyFill="1" applyBorder="1" applyAlignment="1" applyProtection="1">
      <alignment vertical="center"/>
      <protection locked="0"/>
    </xf>
    <xf numFmtId="0" fontId="61" fillId="34" borderId="0" xfId="0" applyFont="1" applyFill="1" applyAlignment="1" applyProtection="1">
      <alignment horizontal="center" vertical="center"/>
      <protection locked="0"/>
    </xf>
    <xf numFmtId="0" fontId="61" fillId="34" borderId="0" xfId="0" applyFont="1" applyFill="1" applyAlignment="1" applyProtection="1">
      <alignment horizontal="right" vertical="center"/>
      <protection locked="0"/>
    </xf>
    <xf numFmtId="0" fontId="63" fillId="34" borderId="0" xfId="0" applyFont="1" applyFill="1" applyAlignment="1" applyProtection="1">
      <alignment vertical="center"/>
      <protection locked="0"/>
    </xf>
    <xf numFmtId="0" fontId="62" fillId="34" borderId="0" xfId="0" applyFont="1" applyFill="1" applyAlignment="1" applyProtection="1">
      <alignment vertical="center"/>
      <protection locked="0"/>
    </xf>
    <xf numFmtId="0" fontId="62" fillId="34" borderId="0" xfId="0" applyFont="1" applyFill="1" applyAlignment="1" applyProtection="1">
      <alignment vertical="center"/>
      <protection locked="0"/>
    </xf>
    <xf numFmtId="0" fontId="62" fillId="34" borderId="27" xfId="0" applyFont="1" applyFill="1" applyBorder="1" applyAlignment="1" applyProtection="1">
      <alignment vertical="center"/>
      <protection locked="0"/>
    </xf>
    <xf numFmtId="0" fontId="62" fillId="34" borderId="28" xfId="0" applyFont="1" applyFill="1" applyBorder="1" applyAlignment="1" applyProtection="1">
      <alignment vertical="center"/>
      <protection locked="0"/>
    </xf>
    <xf numFmtId="0" fontId="62" fillId="34" borderId="29" xfId="0" applyFont="1" applyFill="1" applyBorder="1" applyAlignment="1" applyProtection="1">
      <alignment vertical="center"/>
      <protection locked="0"/>
    </xf>
    <xf numFmtId="0" fontId="62" fillId="34" borderId="0" xfId="0" applyFont="1" applyFill="1" applyBorder="1" applyAlignment="1" applyProtection="1">
      <alignment vertical="center"/>
      <protection locked="0"/>
    </xf>
    <xf numFmtId="0" fontId="62" fillId="34" borderId="30" xfId="0" applyFont="1" applyFill="1" applyBorder="1" applyAlignment="1" applyProtection="1">
      <alignment vertical="center"/>
      <protection locked="0"/>
    </xf>
    <xf numFmtId="0" fontId="62" fillId="34" borderId="31" xfId="0" applyFont="1" applyFill="1" applyBorder="1" applyAlignment="1" applyProtection="1">
      <alignment horizontal="left" vertical="center"/>
      <protection locked="0"/>
    </xf>
    <xf numFmtId="0" fontId="62" fillId="34" borderId="31" xfId="0" applyFont="1" applyFill="1" applyBorder="1" applyAlignment="1" applyProtection="1">
      <alignment vertical="center"/>
      <protection locked="0"/>
    </xf>
    <xf numFmtId="0" fontId="62" fillId="34" borderId="32" xfId="0" applyFont="1" applyFill="1" applyBorder="1" applyAlignment="1" applyProtection="1">
      <alignment vertical="center"/>
      <protection locked="0"/>
    </xf>
    <xf numFmtId="0" fontId="62" fillId="34" borderId="28" xfId="0" applyFont="1" applyFill="1" applyBorder="1" applyAlignment="1" applyProtection="1">
      <alignment horizontal="left" vertical="center"/>
      <protection locked="0"/>
    </xf>
    <xf numFmtId="0" fontId="62" fillId="34" borderId="33" xfId="0" applyFont="1" applyFill="1" applyBorder="1" applyAlignment="1" applyProtection="1">
      <alignment horizontal="left" vertical="center"/>
      <protection locked="0"/>
    </xf>
    <xf numFmtId="0" fontId="62" fillId="34" borderId="34" xfId="0" applyFont="1" applyFill="1" applyBorder="1" applyAlignment="1" applyProtection="1">
      <alignment horizontal="left" vertical="center"/>
      <protection locked="0"/>
    </xf>
    <xf numFmtId="0" fontId="62" fillId="34" borderId="35" xfId="0" applyFont="1" applyFill="1" applyBorder="1" applyAlignment="1" applyProtection="1">
      <alignment vertical="center"/>
      <protection locked="0"/>
    </xf>
    <xf numFmtId="0" fontId="62" fillId="34" borderId="34" xfId="0" applyFont="1" applyFill="1" applyBorder="1" applyAlignment="1" applyProtection="1">
      <alignment vertical="center"/>
      <protection locked="0"/>
    </xf>
    <xf numFmtId="0" fontId="62" fillId="34" borderId="0" xfId="0" applyFont="1" applyFill="1" applyAlignment="1" applyProtection="1">
      <alignment horizontal="left" vertical="center"/>
      <protection locked="0"/>
    </xf>
    <xf numFmtId="0" fontId="64" fillId="34" borderId="0" xfId="62" applyFont="1" applyFill="1" applyAlignment="1" applyProtection="1">
      <alignment horizontal="center" vertical="center"/>
      <protection locked="0"/>
    </xf>
    <xf numFmtId="0" fontId="63" fillId="2" borderId="0" xfId="0" applyFont="1" applyFill="1" applyAlignment="1" applyProtection="1">
      <alignment vertical="center"/>
      <protection locked="0"/>
    </xf>
    <xf numFmtId="0" fontId="62" fillId="34" borderId="0" xfId="0" applyFont="1" applyFill="1" applyAlignment="1" applyProtection="1">
      <alignment horizontal="left" vertical="center" indent="1"/>
      <protection locked="0"/>
    </xf>
    <xf numFmtId="0" fontId="64" fillId="35" borderId="0" xfId="62" applyFont="1" applyFill="1" applyAlignment="1" applyProtection="1">
      <alignment horizontal="center" vertical="center"/>
      <protection locked="0"/>
    </xf>
    <xf numFmtId="0" fontId="65" fillId="34" borderId="0" xfId="62" applyFont="1" applyFill="1" applyProtection="1">
      <alignment vertical="center"/>
      <protection locked="0"/>
    </xf>
    <xf numFmtId="0" fontId="66" fillId="34" borderId="0" xfId="62" applyFont="1" applyFill="1" applyAlignment="1" applyProtection="1">
      <alignment horizontal="right" vertical="center"/>
      <protection locked="0"/>
    </xf>
    <xf numFmtId="0" fontId="63" fillId="35" borderId="0" xfId="0" applyFont="1" applyFill="1" applyAlignment="1" applyProtection="1">
      <alignment horizontal="center" vertical="center"/>
      <protection locked="0"/>
    </xf>
    <xf numFmtId="0" fontId="63" fillId="35" borderId="0" xfId="0" applyFont="1" applyFill="1" applyAlignment="1" applyProtection="1">
      <alignment vertical="center"/>
      <protection locked="0"/>
    </xf>
    <xf numFmtId="0" fontId="67" fillId="34" borderId="0" xfId="62" applyFont="1" applyFill="1" applyAlignment="1" applyProtection="1">
      <alignment vertical="center"/>
      <protection locked="0"/>
    </xf>
    <xf numFmtId="0" fontId="63" fillId="34" borderId="0" xfId="0" applyFont="1" applyFill="1" applyAlignment="1" applyProtection="1">
      <alignment horizontal="center" vertical="center"/>
      <protection locked="0"/>
    </xf>
    <xf numFmtId="0" fontId="0" fillId="34" borderId="0" xfId="0" applyFont="1" applyFill="1" applyAlignment="1" applyProtection="1">
      <alignment vertical="center"/>
      <protection locked="0"/>
    </xf>
    <xf numFmtId="0" fontId="63" fillId="34" borderId="0" xfId="0" applyFont="1" applyFill="1" applyAlignment="1" applyProtection="1">
      <alignment vertical="center"/>
      <protection/>
    </xf>
    <xf numFmtId="0" fontId="62" fillId="34" borderId="0" xfId="0" applyFont="1" applyFill="1" applyAlignment="1" applyProtection="1">
      <alignment vertical="center"/>
      <protection/>
    </xf>
    <xf numFmtId="0" fontId="62" fillId="34" borderId="36" xfId="0" applyFont="1" applyFill="1" applyBorder="1" applyAlignment="1" applyProtection="1">
      <alignment vertical="center"/>
      <protection/>
    </xf>
    <xf numFmtId="0" fontId="62" fillId="34" borderId="27" xfId="0" applyFont="1" applyFill="1" applyBorder="1" applyAlignment="1" applyProtection="1">
      <alignment vertical="center"/>
      <protection/>
    </xf>
    <xf numFmtId="0" fontId="62" fillId="34" borderId="28" xfId="0" applyFont="1" applyFill="1" applyBorder="1" applyAlignment="1" applyProtection="1">
      <alignment vertical="center"/>
      <protection/>
    </xf>
    <xf numFmtId="0" fontId="62" fillId="34" borderId="29" xfId="0" applyFont="1" applyFill="1" applyBorder="1" applyAlignment="1" applyProtection="1">
      <alignment vertical="center"/>
      <protection/>
    </xf>
    <xf numFmtId="0" fontId="62" fillId="34" borderId="0" xfId="0" applyFont="1" applyFill="1" applyBorder="1" applyAlignment="1" applyProtection="1">
      <alignment vertical="center"/>
      <protection/>
    </xf>
    <xf numFmtId="0" fontId="62" fillId="34" borderId="30" xfId="0" applyFont="1" applyFill="1" applyBorder="1" applyAlignment="1" applyProtection="1">
      <alignment vertical="center"/>
      <protection/>
    </xf>
    <xf numFmtId="0" fontId="62" fillId="34" borderId="37" xfId="0" applyFont="1" applyFill="1" applyBorder="1" applyAlignment="1" applyProtection="1">
      <alignment horizontal="left" vertical="center"/>
      <protection/>
    </xf>
    <xf numFmtId="0" fontId="62" fillId="34" borderId="31" xfId="0" applyFont="1" applyFill="1" applyBorder="1" applyAlignment="1" applyProtection="1">
      <alignment horizontal="left" vertical="center"/>
      <protection/>
    </xf>
    <xf numFmtId="0" fontId="62" fillId="34" borderId="37" xfId="0" applyFont="1" applyFill="1" applyBorder="1" applyAlignment="1" applyProtection="1">
      <alignment vertical="center"/>
      <protection/>
    </xf>
    <xf numFmtId="0" fontId="62" fillId="34" borderId="31" xfId="0" applyFont="1" applyFill="1" applyBorder="1" applyAlignment="1" applyProtection="1">
      <alignment vertical="center"/>
      <protection/>
    </xf>
    <xf numFmtId="0" fontId="62" fillId="34" borderId="32" xfId="0" applyFont="1" applyFill="1" applyBorder="1" applyAlignment="1" applyProtection="1">
      <alignment vertical="center"/>
      <protection/>
    </xf>
    <xf numFmtId="0" fontId="62" fillId="34" borderId="36" xfId="0" applyFont="1" applyFill="1" applyBorder="1" applyAlignment="1" applyProtection="1">
      <alignment horizontal="left" vertical="center"/>
      <protection/>
    </xf>
    <xf numFmtId="0" fontId="62" fillId="34" borderId="28" xfId="0" applyFont="1" applyFill="1" applyBorder="1" applyAlignment="1" applyProtection="1">
      <alignment horizontal="left" vertical="center"/>
      <protection/>
    </xf>
    <xf numFmtId="0" fontId="62" fillId="34" borderId="33" xfId="0" applyFont="1" applyFill="1" applyBorder="1" applyAlignment="1" applyProtection="1">
      <alignment horizontal="left" vertical="center"/>
      <protection/>
    </xf>
    <xf numFmtId="0" fontId="62" fillId="34" borderId="34" xfId="0" applyFont="1" applyFill="1" applyBorder="1" applyAlignment="1" applyProtection="1">
      <alignment horizontal="left" vertical="center"/>
      <protection/>
    </xf>
    <xf numFmtId="0" fontId="62" fillId="34" borderId="33" xfId="0" applyFont="1" applyFill="1" applyBorder="1" applyAlignment="1" applyProtection="1">
      <alignment vertical="center"/>
      <protection/>
    </xf>
    <xf numFmtId="0" fontId="62" fillId="34" borderId="35" xfId="0" applyFont="1" applyFill="1" applyBorder="1" applyAlignment="1" applyProtection="1">
      <alignment vertical="center"/>
      <protection/>
    </xf>
    <xf numFmtId="0" fontId="62" fillId="34" borderId="34" xfId="0" applyFont="1" applyFill="1" applyBorder="1" applyAlignment="1" applyProtection="1">
      <alignment vertical="center"/>
      <protection/>
    </xf>
    <xf numFmtId="0" fontId="62" fillId="34" borderId="0" xfId="0" applyFont="1" applyFill="1" applyAlignment="1" applyProtection="1">
      <alignment horizontal="left" vertical="center"/>
      <protection/>
    </xf>
    <xf numFmtId="0" fontId="64" fillId="34" borderId="0" xfId="62" applyFont="1" applyFill="1" applyAlignment="1" applyProtection="1">
      <alignment horizontal="center" vertical="center"/>
      <protection/>
    </xf>
    <xf numFmtId="0" fontId="63" fillId="2" borderId="0" xfId="0" applyFont="1" applyFill="1" applyAlignment="1" applyProtection="1">
      <alignment vertical="center"/>
      <protection/>
    </xf>
    <xf numFmtId="0" fontId="62" fillId="34" borderId="0" xfId="0" applyFont="1" applyFill="1" applyAlignment="1" applyProtection="1">
      <alignment horizontal="left" vertical="center" indent="1"/>
      <protection/>
    </xf>
    <xf numFmtId="0" fontId="64" fillId="35" borderId="0" xfId="62" applyFont="1" applyFill="1" applyAlignment="1" applyProtection="1">
      <alignment horizontal="center" vertical="center"/>
      <protection/>
    </xf>
    <xf numFmtId="0" fontId="65" fillId="34" borderId="0" xfId="62" applyFont="1" applyFill="1" applyProtection="1">
      <alignment vertical="center"/>
      <protection/>
    </xf>
    <xf numFmtId="0" fontId="66" fillId="34" borderId="0" xfId="62" applyFont="1" applyFill="1" applyAlignment="1" applyProtection="1">
      <alignment horizontal="right" vertical="center"/>
      <protection/>
    </xf>
    <xf numFmtId="0" fontId="63" fillId="35" borderId="0" xfId="0" applyFont="1" applyFill="1" applyAlignment="1" applyProtection="1">
      <alignment horizontal="center" vertical="center"/>
      <protection/>
    </xf>
    <xf numFmtId="0" fontId="63" fillId="35" borderId="0" xfId="0" applyFont="1" applyFill="1" applyAlignment="1" applyProtection="1">
      <alignment vertical="center"/>
      <protection/>
    </xf>
    <xf numFmtId="0" fontId="67" fillId="34" borderId="0" xfId="62" applyFont="1" applyFill="1" applyAlignment="1" applyProtection="1">
      <alignment vertical="center"/>
      <protection/>
    </xf>
    <xf numFmtId="0" fontId="63" fillId="34" borderId="0" xfId="0" applyFont="1" applyFill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68" fillId="34" borderId="0" xfId="0" applyFont="1" applyFill="1" applyAlignment="1" applyProtection="1">
      <alignment horizontal="left" vertical="center"/>
      <protection/>
    </xf>
    <xf numFmtId="0" fontId="68" fillId="34" borderId="0" xfId="0" applyFont="1" applyFill="1" applyAlignment="1" applyProtection="1">
      <alignment vertical="center"/>
      <protection/>
    </xf>
    <xf numFmtId="0" fontId="52" fillId="34" borderId="0" xfId="0" applyFont="1" applyFill="1" applyAlignment="1" applyProtection="1">
      <alignment vertical="center"/>
      <protection/>
    </xf>
    <xf numFmtId="0" fontId="52" fillId="34" borderId="0" xfId="0" applyFont="1" applyFill="1" applyAlignment="1" applyProtection="1">
      <alignment vertical="center"/>
      <protection hidden="1"/>
    </xf>
    <xf numFmtId="0" fontId="62" fillId="34" borderId="0" xfId="0" applyFont="1" applyFill="1" applyAlignment="1" applyProtection="1">
      <alignment vertical="center"/>
      <protection hidden="1"/>
    </xf>
    <xf numFmtId="0" fontId="62" fillId="34" borderId="29" xfId="0" applyFont="1" applyFill="1" applyBorder="1" applyAlignment="1" applyProtection="1">
      <alignment horizontal="left" vertical="center"/>
      <protection hidden="1"/>
    </xf>
    <xf numFmtId="0" fontId="62" fillId="34" borderId="33" xfId="0" applyFont="1" applyFill="1" applyBorder="1" applyAlignment="1" applyProtection="1">
      <alignment horizontal="left" vertical="center"/>
      <protection hidden="1"/>
    </xf>
    <xf numFmtId="0" fontId="62" fillId="34" borderId="37" xfId="0" applyFont="1" applyFill="1" applyBorder="1" applyAlignment="1" applyProtection="1">
      <alignment horizontal="left" vertical="center"/>
      <protection hidden="1"/>
    </xf>
    <xf numFmtId="0" fontId="62" fillId="34" borderId="36" xfId="0" applyFont="1" applyFill="1" applyBorder="1" applyAlignment="1" applyProtection="1">
      <alignment horizontal="left" vertical="center"/>
      <protection hidden="1"/>
    </xf>
    <xf numFmtId="0" fontId="62" fillId="34" borderId="36" xfId="0" applyFont="1" applyFill="1" applyBorder="1" applyAlignment="1" applyProtection="1">
      <alignment vertical="center"/>
      <protection hidden="1"/>
    </xf>
    <xf numFmtId="0" fontId="62" fillId="34" borderId="29" xfId="0" applyFont="1" applyFill="1" applyBorder="1" applyAlignment="1" applyProtection="1">
      <alignment vertical="center"/>
      <protection hidden="1"/>
    </xf>
    <xf numFmtId="0" fontId="62" fillId="34" borderId="37" xfId="0" applyFont="1" applyFill="1" applyBorder="1" applyAlignment="1" applyProtection="1">
      <alignment vertical="center"/>
      <protection hidden="1"/>
    </xf>
    <xf numFmtId="0" fontId="62" fillId="34" borderId="33" xfId="0" applyFont="1" applyFill="1" applyBorder="1" applyAlignment="1" applyProtection="1">
      <alignment vertical="center"/>
      <protection hidden="1"/>
    </xf>
    <xf numFmtId="0" fontId="67" fillId="34" borderId="0" xfId="62" applyFont="1" applyFill="1" applyAlignment="1" applyProtection="1">
      <alignment vertical="center"/>
      <protection hidden="1"/>
    </xf>
    <xf numFmtId="0" fontId="68" fillId="34" borderId="0" xfId="0" applyFont="1" applyFill="1" applyAlignment="1" applyProtection="1">
      <alignment vertical="center"/>
      <protection hidden="1"/>
    </xf>
    <xf numFmtId="0" fontId="62" fillId="34" borderId="0" xfId="0" applyFont="1" applyFill="1" applyAlignment="1" applyProtection="1">
      <alignment horizontal="left" vertical="center" indent="1"/>
      <protection hidden="1"/>
    </xf>
    <xf numFmtId="0" fontId="68" fillId="34" borderId="0" xfId="0" applyFont="1" applyFill="1" applyAlignment="1" applyProtection="1">
      <alignment horizontal="left" vertical="center"/>
      <protection hidden="1"/>
    </xf>
    <xf numFmtId="0" fontId="62" fillId="34" borderId="0" xfId="0" applyFont="1" applyFill="1" applyAlignment="1" applyProtection="1">
      <alignment vertical="center" wrapText="1"/>
      <protection locked="0"/>
    </xf>
    <xf numFmtId="0" fontId="0" fillId="34" borderId="0" xfId="0" applyFill="1" applyBorder="1" applyAlignment="1" applyProtection="1">
      <alignment vertical="center"/>
      <protection locked="0"/>
    </xf>
    <xf numFmtId="0" fontId="0" fillId="34" borderId="27" xfId="0" applyFill="1" applyBorder="1" applyAlignment="1" applyProtection="1">
      <alignment vertical="center"/>
      <protection locked="0"/>
    </xf>
    <xf numFmtId="0" fontId="0" fillId="34" borderId="28" xfId="0" applyFill="1" applyBorder="1" applyAlignment="1" applyProtection="1">
      <alignment vertical="center"/>
      <protection locked="0"/>
    </xf>
    <xf numFmtId="0" fontId="0" fillId="34" borderId="30" xfId="0" applyFill="1" applyBorder="1" applyAlignment="1" applyProtection="1">
      <alignment vertical="center"/>
      <protection locked="0"/>
    </xf>
    <xf numFmtId="0" fontId="0" fillId="34" borderId="35" xfId="0" applyFill="1" applyBorder="1" applyAlignment="1" applyProtection="1">
      <alignment vertical="center"/>
      <protection locked="0"/>
    </xf>
    <xf numFmtId="0" fontId="0" fillId="34" borderId="34" xfId="0" applyFill="1" applyBorder="1" applyAlignment="1" applyProtection="1">
      <alignment vertical="center"/>
      <protection locked="0"/>
    </xf>
    <xf numFmtId="0" fontId="0" fillId="34" borderId="31" xfId="0" applyFill="1" applyBorder="1" applyAlignment="1" applyProtection="1">
      <alignment vertical="center"/>
      <protection locked="0"/>
    </xf>
    <xf numFmtId="0" fontId="0" fillId="34" borderId="32" xfId="0" applyFill="1" applyBorder="1" applyAlignment="1" applyProtection="1">
      <alignment vertical="center"/>
      <protection locked="0"/>
    </xf>
    <xf numFmtId="0" fontId="69" fillId="34" borderId="0" xfId="0" applyFont="1" applyFill="1" applyAlignment="1" applyProtection="1">
      <alignment vertical="center"/>
      <protection locked="0"/>
    </xf>
    <xf numFmtId="0" fontId="62" fillId="34" borderId="30" xfId="0" applyFont="1" applyFill="1" applyBorder="1" applyAlignment="1" applyProtection="1">
      <alignment horizontal="left" vertical="center"/>
      <protection locked="0"/>
    </xf>
    <xf numFmtId="0" fontId="67" fillId="34" borderId="31" xfId="0" applyFont="1" applyFill="1" applyBorder="1" applyAlignment="1" applyProtection="1">
      <alignment horizontal="left" vertical="center"/>
      <protection locked="0"/>
    </xf>
    <xf numFmtId="0" fontId="70" fillId="34" borderId="0" xfId="62" applyFont="1" applyFill="1" applyAlignment="1" applyProtection="1">
      <alignment horizontal="center" vertical="center"/>
      <protection locked="0"/>
    </xf>
    <xf numFmtId="0" fontId="62" fillId="34" borderId="33" xfId="0" applyFont="1" applyFill="1" applyBorder="1" applyAlignment="1" applyProtection="1">
      <alignment vertical="center"/>
      <protection locked="0"/>
    </xf>
    <xf numFmtId="0" fontId="69" fillId="34" borderId="0" xfId="0" applyFont="1" applyFill="1" applyAlignment="1" applyProtection="1">
      <alignment horizontal="center" vertical="center"/>
      <protection locked="0"/>
    </xf>
    <xf numFmtId="0" fontId="68" fillId="34" borderId="0" xfId="0" applyFont="1" applyFill="1" applyAlignment="1" applyProtection="1">
      <alignment horizontal="left"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69" fillId="34" borderId="0" xfId="0" applyFont="1" applyFill="1" applyAlignment="1" applyProtection="1">
      <alignment vertical="center"/>
      <protection locked="0"/>
    </xf>
    <xf numFmtId="0" fontId="52" fillId="34" borderId="0" xfId="0" applyFont="1" applyFill="1" applyAlignment="1" applyProtection="1">
      <alignment horizontal="left" vertical="center" indent="1"/>
      <protection hidden="1"/>
    </xf>
    <xf numFmtId="0" fontId="67" fillId="34" borderId="37" xfId="0" applyFont="1" applyFill="1" applyBorder="1" applyAlignment="1" applyProtection="1">
      <alignment horizontal="left" vertical="center"/>
      <protection hidden="1"/>
    </xf>
    <xf numFmtId="0" fontId="67" fillId="34" borderId="36" xfId="0" applyFont="1" applyFill="1" applyBorder="1" applyAlignment="1" applyProtection="1">
      <alignment horizontal="left" vertical="center"/>
      <protection hidden="1"/>
    </xf>
    <xf numFmtId="0" fontId="68" fillId="34" borderId="0" xfId="0" applyFont="1" applyFill="1" applyAlignment="1" applyProtection="1">
      <alignment horizontal="left" vertical="center" indent="1"/>
      <protection hidden="1"/>
    </xf>
    <xf numFmtId="0" fontId="71" fillId="34" borderId="0" xfId="0" applyFont="1" applyFill="1" applyAlignment="1" applyProtection="1">
      <alignment horizontal="left" vertical="center"/>
      <protection hidden="1"/>
    </xf>
    <xf numFmtId="0" fontId="61" fillId="34" borderId="0" xfId="0" applyFont="1" applyFill="1" applyAlignment="1" applyProtection="1">
      <alignment horizontal="right" vertical="center"/>
      <protection locked="0"/>
    </xf>
    <xf numFmtId="0" fontId="0" fillId="34" borderId="0" xfId="0" applyFill="1" applyAlignment="1" applyProtection="1">
      <alignment horizontal="right" vertical="center"/>
      <protection locked="0"/>
    </xf>
    <xf numFmtId="0" fontId="62" fillId="34" borderId="0" xfId="0" applyFont="1" applyFill="1" applyAlignment="1" applyProtection="1">
      <alignment horizontal="right" vertical="center"/>
      <protection locked="0"/>
    </xf>
    <xf numFmtId="0" fontId="0" fillId="34" borderId="27" xfId="0" applyFill="1" applyBorder="1" applyAlignment="1" applyProtection="1">
      <alignment horizontal="right" vertical="center"/>
      <protection locked="0"/>
    </xf>
    <xf numFmtId="0" fontId="0" fillId="34" borderId="0" xfId="0" applyFill="1" applyBorder="1" applyAlignment="1" applyProtection="1">
      <alignment horizontal="right" vertical="center"/>
      <protection locked="0"/>
    </xf>
    <xf numFmtId="0" fontId="0" fillId="34" borderId="35" xfId="0" applyFill="1" applyBorder="1" applyAlignment="1" applyProtection="1">
      <alignment horizontal="right" vertical="center"/>
      <protection locked="0"/>
    </xf>
    <xf numFmtId="0" fontId="0" fillId="34" borderId="31" xfId="0" applyFill="1" applyBorder="1" applyAlignment="1" applyProtection="1">
      <alignment horizontal="right" vertical="center"/>
      <protection locked="0"/>
    </xf>
    <xf numFmtId="0" fontId="62" fillId="34" borderId="27" xfId="0" applyFont="1" applyFill="1" applyBorder="1" applyAlignment="1" applyProtection="1">
      <alignment horizontal="right" vertical="center"/>
      <protection locked="0"/>
    </xf>
    <xf numFmtId="0" fontId="62" fillId="34" borderId="35" xfId="0" applyFont="1" applyFill="1" applyBorder="1" applyAlignment="1" applyProtection="1">
      <alignment horizontal="right" vertical="center"/>
      <protection locked="0"/>
    </xf>
    <xf numFmtId="0" fontId="62" fillId="34" borderId="31" xfId="0" applyFont="1" applyFill="1" applyBorder="1" applyAlignment="1" applyProtection="1">
      <alignment horizontal="right" vertical="center"/>
      <protection locked="0"/>
    </xf>
    <xf numFmtId="0" fontId="49" fillId="33" borderId="26" xfId="0" applyFont="1" applyFill="1" applyBorder="1" applyAlignment="1" applyProtection="1">
      <alignment horizontal="right" vertical="center"/>
      <protection locked="0"/>
    </xf>
    <xf numFmtId="0" fontId="61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72" fillId="0" borderId="38" xfId="0" applyFont="1" applyBorder="1" applyAlignment="1" applyProtection="1">
      <alignment vertical="center"/>
      <protection locked="0"/>
    </xf>
    <xf numFmtId="0" fontId="72" fillId="0" borderId="39" xfId="0" applyFont="1" applyBorder="1" applyAlignment="1" applyProtection="1">
      <alignment vertical="center"/>
      <protection locked="0"/>
    </xf>
    <xf numFmtId="0" fontId="72" fillId="0" borderId="40" xfId="0" applyFont="1" applyBorder="1" applyAlignment="1" applyProtection="1">
      <alignment vertical="center"/>
      <protection locked="0"/>
    </xf>
    <xf numFmtId="0" fontId="61" fillId="0" borderId="41" xfId="0" applyFont="1" applyBorder="1" applyAlignment="1" applyProtection="1">
      <alignment horizontal="center" vertical="center"/>
      <protection locked="0"/>
    </xf>
    <xf numFmtId="0" fontId="61" fillId="0" borderId="42" xfId="0" applyFont="1" applyBorder="1" applyAlignment="1" applyProtection="1">
      <alignment horizontal="center" vertical="center"/>
      <protection locked="0"/>
    </xf>
    <xf numFmtId="0" fontId="61" fillId="0" borderId="43" xfId="0" applyFont="1" applyBorder="1" applyAlignment="1" applyProtection="1">
      <alignment horizontal="center" vertical="center"/>
      <protection locked="0"/>
    </xf>
    <xf numFmtId="49" fontId="61" fillId="0" borderId="44" xfId="0" applyNumberFormat="1" applyFont="1" applyBorder="1" applyAlignment="1" applyProtection="1">
      <alignment horizontal="center" vertical="center"/>
      <protection locked="0"/>
    </xf>
    <xf numFmtId="49" fontId="61" fillId="0" borderId="45" xfId="0" applyNumberFormat="1" applyFont="1" applyBorder="1" applyAlignment="1" applyProtection="1">
      <alignment horizontal="center" vertical="center"/>
      <protection locked="0"/>
    </xf>
    <xf numFmtId="0" fontId="72" fillId="0" borderId="46" xfId="0" applyFont="1" applyBorder="1" applyAlignment="1" applyProtection="1">
      <alignment vertical="center"/>
      <protection locked="0"/>
    </xf>
    <xf numFmtId="0" fontId="72" fillId="0" borderId="47" xfId="0" applyFont="1" applyBorder="1" applyAlignment="1" applyProtection="1">
      <alignment vertical="center"/>
      <protection locked="0"/>
    </xf>
    <xf numFmtId="49" fontId="61" fillId="0" borderId="48" xfId="0" applyNumberFormat="1" applyFont="1" applyBorder="1" applyAlignment="1" applyProtection="1">
      <alignment horizontal="center" vertical="center"/>
      <protection locked="0"/>
    </xf>
    <xf numFmtId="0" fontId="72" fillId="0" borderId="49" xfId="0" applyFont="1" applyBorder="1" applyAlignment="1" applyProtection="1">
      <alignment vertical="center"/>
      <protection locked="0"/>
    </xf>
    <xf numFmtId="0" fontId="72" fillId="0" borderId="0" xfId="0" applyFont="1" applyBorder="1" applyAlignment="1" applyProtection="1">
      <alignment vertical="center"/>
      <protection locked="0"/>
    </xf>
    <xf numFmtId="49" fontId="61" fillId="0" borderId="50" xfId="0" applyNumberFormat="1" applyFont="1" applyBorder="1" applyAlignment="1" applyProtection="1">
      <alignment horizontal="center" vertical="center"/>
      <protection locked="0"/>
    </xf>
    <xf numFmtId="49" fontId="61" fillId="0" borderId="51" xfId="0" applyNumberFormat="1" applyFont="1" applyBorder="1" applyAlignment="1" applyProtection="1">
      <alignment horizontal="center" vertical="center"/>
      <protection locked="0"/>
    </xf>
    <xf numFmtId="0" fontId="49" fillId="33" borderId="52" xfId="0" applyFont="1" applyFill="1" applyBorder="1" applyAlignment="1" applyProtection="1">
      <alignment horizontal="left" vertical="center"/>
      <protection locked="0"/>
    </xf>
    <xf numFmtId="0" fontId="62" fillId="34" borderId="36" xfId="0" applyFont="1" applyFill="1" applyBorder="1" applyAlignment="1" applyProtection="1">
      <alignment horizontal="left" vertical="center"/>
      <protection/>
    </xf>
    <xf numFmtId="0" fontId="62" fillId="34" borderId="28" xfId="0" applyFont="1" applyFill="1" applyBorder="1" applyAlignment="1" applyProtection="1">
      <alignment horizontal="left" vertical="center"/>
      <protection/>
    </xf>
    <xf numFmtId="0" fontId="62" fillId="34" borderId="29" xfId="0" applyFont="1" applyFill="1" applyBorder="1" applyAlignment="1" applyProtection="1">
      <alignment horizontal="left" vertical="center"/>
      <protection/>
    </xf>
    <xf numFmtId="0" fontId="62" fillId="34" borderId="30" xfId="0" applyFont="1" applyFill="1" applyBorder="1" applyAlignment="1" applyProtection="1">
      <alignment horizontal="left" vertical="center"/>
      <protection/>
    </xf>
    <xf numFmtId="0" fontId="62" fillId="34" borderId="33" xfId="0" applyFont="1" applyFill="1" applyBorder="1" applyAlignment="1" applyProtection="1">
      <alignment horizontal="left" vertical="center"/>
      <protection/>
    </xf>
    <xf numFmtId="0" fontId="62" fillId="34" borderId="34" xfId="0" applyFont="1" applyFill="1" applyBorder="1" applyAlignment="1" applyProtection="1">
      <alignment horizontal="left" vertical="center"/>
      <protection/>
    </xf>
    <xf numFmtId="0" fontId="62" fillId="34" borderId="36" xfId="0" applyFont="1" applyFill="1" applyBorder="1" applyAlignment="1" applyProtection="1">
      <alignment horizontal="left" vertical="center"/>
      <protection hidden="1"/>
    </xf>
    <xf numFmtId="0" fontId="62" fillId="34" borderId="28" xfId="0" applyFont="1" applyFill="1" applyBorder="1" applyAlignment="1" applyProtection="1">
      <alignment horizontal="left" vertical="center"/>
      <protection hidden="1"/>
    </xf>
    <xf numFmtId="0" fontId="62" fillId="34" borderId="29" xfId="0" applyFont="1" applyFill="1" applyBorder="1" applyAlignment="1" applyProtection="1">
      <alignment horizontal="left" vertical="center"/>
      <protection hidden="1"/>
    </xf>
    <xf numFmtId="0" fontId="62" fillId="34" borderId="30" xfId="0" applyFont="1" applyFill="1" applyBorder="1" applyAlignment="1" applyProtection="1">
      <alignment horizontal="left" vertical="center"/>
      <protection hidden="1"/>
    </xf>
    <xf numFmtId="0" fontId="62" fillId="34" borderId="33" xfId="0" applyFont="1" applyFill="1" applyBorder="1" applyAlignment="1" applyProtection="1">
      <alignment horizontal="left" vertical="center"/>
      <protection hidden="1"/>
    </xf>
    <xf numFmtId="0" fontId="62" fillId="34" borderId="34" xfId="0" applyFont="1" applyFill="1" applyBorder="1" applyAlignment="1" applyProtection="1">
      <alignment horizontal="left" vertical="center"/>
      <protection hidden="1"/>
    </xf>
    <xf numFmtId="0" fontId="73" fillId="0" borderId="53" xfId="0" applyFont="1" applyFill="1" applyBorder="1" applyAlignment="1" applyProtection="1">
      <alignment horizontal="center" vertical="center" wrapText="1"/>
      <protection locked="0"/>
    </xf>
    <xf numFmtId="0" fontId="73" fillId="0" borderId="54" xfId="0" applyFont="1" applyFill="1" applyBorder="1" applyAlignment="1" applyProtection="1">
      <alignment horizontal="center" vertical="center" wrapText="1"/>
      <protection locked="0"/>
    </xf>
    <xf numFmtId="0" fontId="72" fillId="0" borderId="55" xfId="0" applyFont="1" applyBorder="1" applyAlignment="1" applyProtection="1">
      <alignment horizontal="center" vertical="center"/>
      <protection locked="0"/>
    </xf>
    <xf numFmtId="0" fontId="67" fillId="34" borderId="36" xfId="0" applyFont="1" applyFill="1" applyBorder="1" applyAlignment="1" applyProtection="1">
      <alignment horizontal="left" vertical="center"/>
      <protection hidden="1"/>
    </xf>
    <xf numFmtId="0" fontId="67" fillId="34" borderId="28" xfId="0" applyFont="1" applyFill="1" applyBorder="1" applyAlignment="1" applyProtection="1">
      <alignment horizontal="left" vertical="center"/>
      <protection hidden="1"/>
    </xf>
    <xf numFmtId="0" fontId="67" fillId="34" borderId="33" xfId="0" applyFont="1" applyFill="1" applyBorder="1" applyAlignment="1" applyProtection="1">
      <alignment horizontal="left" vertical="center"/>
      <protection hidden="1"/>
    </xf>
    <xf numFmtId="0" fontId="67" fillId="34" borderId="34" xfId="0" applyFont="1" applyFill="1" applyBorder="1" applyAlignment="1" applyProtection="1">
      <alignment horizontal="left" vertical="center"/>
      <protection hidden="1"/>
    </xf>
    <xf numFmtId="0" fontId="67" fillId="34" borderId="36" xfId="0" applyFont="1" applyFill="1" applyBorder="1" applyAlignment="1" applyProtection="1">
      <alignment vertical="center"/>
      <protection hidden="1"/>
    </xf>
    <xf numFmtId="0" fontId="67" fillId="34" borderId="29" xfId="0" applyFont="1" applyFill="1" applyBorder="1" applyAlignment="1" applyProtection="1">
      <alignment vertical="center"/>
      <protection hidden="1"/>
    </xf>
    <xf numFmtId="0" fontId="67" fillId="34" borderId="33" xfId="0" applyFont="1" applyFill="1" applyBorder="1" applyAlignment="1" applyProtection="1">
      <alignment vertical="center"/>
      <protection hidden="1"/>
    </xf>
    <xf numFmtId="0" fontId="74" fillId="34" borderId="0" xfId="0" applyFont="1" applyFill="1" applyAlignment="1" applyProtection="1">
      <alignment horizontal="center" vertical="center"/>
      <protection locked="0"/>
    </xf>
    <xf numFmtId="0" fontId="73" fillId="0" borderId="56" xfId="0" applyFont="1" applyFill="1" applyBorder="1" applyAlignment="1" applyProtection="1">
      <alignment horizontal="left" vertical="top" wrapText="1"/>
      <protection locked="0"/>
    </xf>
    <xf numFmtId="0" fontId="73" fillId="0" borderId="57" xfId="0" applyFont="1" applyFill="1" applyBorder="1" applyAlignment="1" applyProtection="1">
      <alignment horizontal="left" vertical="top" wrapText="1"/>
      <protection locked="0"/>
    </xf>
    <xf numFmtId="0" fontId="73" fillId="0" borderId="58" xfId="0" applyFont="1" applyFill="1" applyBorder="1" applyAlignment="1" applyProtection="1">
      <alignment horizontal="left" vertical="top" wrapText="1"/>
      <protection locked="0"/>
    </xf>
    <xf numFmtId="0" fontId="73" fillId="0" borderId="59" xfId="0" applyFont="1" applyFill="1" applyBorder="1" applyAlignment="1" applyProtection="1">
      <alignment horizontal="left" vertical="top" wrapText="1"/>
      <protection locked="0"/>
    </xf>
    <xf numFmtId="0" fontId="73" fillId="0" borderId="0" xfId="0" applyFont="1" applyFill="1" applyBorder="1" applyAlignment="1" applyProtection="1">
      <alignment horizontal="left" vertical="top" wrapText="1"/>
      <protection locked="0"/>
    </xf>
    <xf numFmtId="0" fontId="73" fillId="0" borderId="60" xfId="0" applyFont="1" applyFill="1" applyBorder="1" applyAlignment="1" applyProtection="1">
      <alignment horizontal="left" vertical="top" wrapText="1"/>
      <protection locked="0"/>
    </xf>
    <xf numFmtId="0" fontId="73" fillId="0" borderId="61" xfId="0" applyFont="1" applyFill="1" applyBorder="1" applyAlignment="1" applyProtection="1">
      <alignment horizontal="left" vertical="top" wrapText="1"/>
      <protection locked="0"/>
    </xf>
    <xf numFmtId="0" fontId="73" fillId="0" borderId="62" xfId="0" applyFont="1" applyFill="1" applyBorder="1" applyAlignment="1" applyProtection="1">
      <alignment horizontal="left" vertical="top" wrapText="1"/>
      <protection locked="0"/>
    </xf>
    <xf numFmtId="0" fontId="73" fillId="0" borderId="63" xfId="0" applyFont="1" applyFill="1" applyBorder="1" applyAlignment="1" applyProtection="1">
      <alignment horizontal="left" vertical="top" wrapText="1"/>
      <protection locked="0"/>
    </xf>
    <xf numFmtId="0" fontId="75" fillId="34" borderId="0" xfId="0" applyFont="1" applyFill="1" applyAlignment="1" applyProtection="1">
      <alignment horizontal="center" vertical="center"/>
      <protection locked="0"/>
    </xf>
    <xf numFmtId="0" fontId="61" fillId="34" borderId="0" xfId="0" applyFont="1" applyFill="1" applyAlignment="1" applyProtection="1">
      <alignment horizontal="right" vertical="center"/>
      <protection locked="0"/>
    </xf>
    <xf numFmtId="0" fontId="72" fillId="34" borderId="0" xfId="0" applyFont="1" applyFill="1" applyAlignment="1" applyProtection="1">
      <alignment horizontal="center" vertical="center"/>
      <protection locked="0"/>
    </xf>
    <xf numFmtId="0" fontId="73" fillId="0" borderId="64" xfId="0" applyFont="1" applyFill="1" applyBorder="1" applyAlignment="1" applyProtection="1">
      <alignment horizontal="left" vertical="top" wrapText="1"/>
      <protection locked="0"/>
    </xf>
    <xf numFmtId="0" fontId="73" fillId="0" borderId="65" xfId="0" applyFont="1" applyFill="1" applyBorder="1" applyAlignment="1" applyProtection="1">
      <alignment horizontal="left" vertical="top" wrapText="1"/>
      <protection locked="0"/>
    </xf>
    <xf numFmtId="0" fontId="73" fillId="0" borderId="66" xfId="0" applyFont="1" applyFill="1" applyBorder="1" applyAlignment="1" applyProtection="1">
      <alignment horizontal="left" vertical="top" wrapText="1"/>
      <protection locked="0"/>
    </xf>
    <xf numFmtId="0" fontId="61" fillId="34" borderId="0" xfId="0" applyFont="1" applyFill="1" applyAlignment="1" applyProtection="1">
      <alignment horizontal="center" vertical="center"/>
      <protection locked="0"/>
    </xf>
    <xf numFmtId="0" fontId="72" fillId="0" borderId="67" xfId="0" applyFont="1" applyBorder="1" applyAlignment="1" applyProtection="1">
      <alignment horizontal="center" vertical="center"/>
      <protection locked="0"/>
    </xf>
    <xf numFmtId="0" fontId="61" fillId="0" borderId="67" xfId="0" applyFont="1" applyBorder="1" applyAlignment="1" applyProtection="1">
      <alignment horizontal="center" vertical="center"/>
      <protection locked="0"/>
    </xf>
    <xf numFmtId="0" fontId="61" fillId="0" borderId="68" xfId="0" applyFont="1" applyBorder="1" applyAlignment="1" applyProtection="1">
      <alignment horizontal="center" vertical="center"/>
      <protection locked="0"/>
    </xf>
    <xf numFmtId="0" fontId="72" fillId="0" borderId="47" xfId="0" applyFont="1" applyBorder="1" applyAlignment="1" applyProtection="1">
      <alignment horizontal="left" vertical="center"/>
      <protection locked="0"/>
    </xf>
    <xf numFmtId="0" fontId="72" fillId="0" borderId="69" xfId="0" applyFont="1" applyBorder="1" applyAlignment="1" applyProtection="1">
      <alignment horizontal="left" vertical="center"/>
      <protection locked="0"/>
    </xf>
    <xf numFmtId="0" fontId="76" fillId="34" borderId="0" xfId="0" applyFont="1" applyFill="1" applyAlignment="1" applyProtection="1">
      <alignment horizontal="center" vertical="center"/>
      <protection locked="0"/>
    </xf>
    <xf numFmtId="0" fontId="77" fillId="33" borderId="70" xfId="0" applyFont="1" applyFill="1" applyBorder="1" applyAlignment="1" applyProtection="1">
      <alignment horizontal="center" vertical="center" wrapText="1"/>
      <protection locked="0"/>
    </xf>
    <xf numFmtId="0" fontId="77" fillId="33" borderId="71" xfId="0" applyFont="1" applyFill="1" applyBorder="1" applyAlignment="1" applyProtection="1">
      <alignment horizontal="center" vertical="center"/>
      <protection locked="0"/>
    </xf>
    <xf numFmtId="0" fontId="77" fillId="33" borderId="72" xfId="0" applyFont="1" applyFill="1" applyBorder="1" applyAlignment="1" applyProtection="1">
      <alignment horizontal="center" vertical="center"/>
      <protection locked="0"/>
    </xf>
    <xf numFmtId="0" fontId="77" fillId="33" borderId="73" xfId="0" applyFont="1" applyFill="1" applyBorder="1" applyAlignment="1" applyProtection="1">
      <alignment horizontal="center" vertical="center"/>
      <protection locked="0"/>
    </xf>
    <xf numFmtId="0" fontId="73" fillId="0" borderId="74" xfId="0" applyFont="1" applyFill="1" applyBorder="1" applyAlignment="1" applyProtection="1">
      <alignment horizontal="center" vertical="center" textRotation="255"/>
      <protection locked="0"/>
    </xf>
    <xf numFmtId="0" fontId="73" fillId="0" borderId="75" xfId="0" applyFont="1" applyFill="1" applyBorder="1" applyAlignment="1" applyProtection="1">
      <alignment horizontal="center" vertical="center" textRotation="255"/>
      <protection locked="0"/>
    </xf>
    <xf numFmtId="0" fontId="73" fillId="0" borderId="76" xfId="0" applyFont="1" applyFill="1" applyBorder="1" applyAlignment="1" applyProtection="1">
      <alignment horizontal="center" vertical="center" textRotation="255"/>
      <protection locked="0"/>
    </xf>
    <xf numFmtId="0" fontId="73" fillId="0" borderId="77" xfId="0" applyFont="1" applyFill="1" applyBorder="1" applyAlignment="1" applyProtection="1">
      <alignment horizontal="center" vertical="center" textRotation="255"/>
      <protection locked="0"/>
    </xf>
    <xf numFmtId="0" fontId="61" fillId="0" borderId="53" xfId="0" applyFont="1" applyBorder="1" applyAlignment="1" applyProtection="1">
      <alignment horizontal="center" vertical="center"/>
      <protection locked="0"/>
    </xf>
    <xf numFmtId="0" fontId="61" fillId="0" borderId="78" xfId="0" applyFont="1" applyBorder="1" applyAlignment="1" applyProtection="1">
      <alignment horizontal="center" vertical="center"/>
      <protection locked="0"/>
    </xf>
    <xf numFmtId="0" fontId="77" fillId="33" borderId="79" xfId="0" applyFont="1" applyFill="1" applyBorder="1" applyAlignment="1" applyProtection="1">
      <alignment horizontal="center" vertical="center" wrapText="1"/>
      <protection locked="0"/>
    </xf>
    <xf numFmtId="0" fontId="77" fillId="33" borderId="80" xfId="0" applyFont="1" applyFill="1" applyBorder="1" applyAlignment="1" applyProtection="1">
      <alignment horizontal="center" vertical="center"/>
      <protection locked="0"/>
    </xf>
    <xf numFmtId="0" fontId="77" fillId="33" borderId="81" xfId="0" applyFont="1" applyFill="1" applyBorder="1" applyAlignment="1" applyProtection="1">
      <alignment horizontal="center" vertical="center"/>
      <protection locked="0"/>
    </xf>
    <xf numFmtId="0" fontId="77" fillId="33" borderId="42" xfId="0" applyFont="1" applyFill="1" applyBorder="1" applyAlignment="1" applyProtection="1">
      <alignment horizontal="center" vertical="center"/>
      <protection locked="0"/>
    </xf>
    <xf numFmtId="0" fontId="72" fillId="0" borderId="53" xfId="0" applyFont="1" applyBorder="1" applyAlignment="1" applyProtection="1">
      <alignment horizontal="center" vertical="center"/>
      <protection locked="0"/>
    </xf>
    <xf numFmtId="0" fontId="61" fillId="0" borderId="40" xfId="0" applyFont="1" applyBorder="1" applyAlignment="1" applyProtection="1">
      <alignment horizontal="center" vertical="center"/>
      <protection locked="0"/>
    </xf>
    <xf numFmtId="0" fontId="61" fillId="0" borderId="41" xfId="0" applyFont="1" applyBorder="1" applyAlignment="1" applyProtection="1">
      <alignment horizontal="center" vertical="center"/>
      <protection locked="0"/>
    </xf>
    <xf numFmtId="0" fontId="72" fillId="0" borderId="82" xfId="0" applyFont="1" applyBorder="1" applyAlignment="1" applyProtection="1">
      <alignment horizontal="center" vertical="center"/>
      <protection locked="0"/>
    </xf>
    <xf numFmtId="0" fontId="72" fillId="0" borderId="41" xfId="0" applyFont="1" applyBorder="1" applyAlignment="1" applyProtection="1">
      <alignment horizontal="center" vertical="center"/>
      <protection locked="0"/>
    </xf>
    <xf numFmtId="0" fontId="67" fillId="0" borderId="38" xfId="0" applyFont="1" applyBorder="1" applyAlignment="1" applyProtection="1">
      <alignment horizontal="center" vertical="center"/>
      <protection locked="0"/>
    </xf>
    <xf numFmtId="0" fontId="67" fillId="0" borderId="39" xfId="0" applyFont="1" applyBorder="1" applyAlignment="1" applyProtection="1">
      <alignment horizontal="center" vertical="center"/>
      <protection locked="0"/>
    </xf>
    <xf numFmtId="0" fontId="67" fillId="0" borderId="83" xfId="0" applyFont="1" applyBorder="1" applyAlignment="1" applyProtection="1">
      <alignment horizontal="center" vertical="center"/>
      <protection locked="0"/>
    </xf>
    <xf numFmtId="0" fontId="67" fillId="0" borderId="54" xfId="0" applyFont="1" applyBorder="1" applyAlignment="1" applyProtection="1">
      <alignment horizontal="left" vertical="center"/>
      <protection locked="0"/>
    </xf>
    <xf numFmtId="0" fontId="67" fillId="0" borderId="55" xfId="0" applyFont="1" applyBorder="1" applyAlignment="1" applyProtection="1">
      <alignment horizontal="left" vertical="center"/>
      <protection locked="0"/>
    </xf>
    <xf numFmtId="0" fontId="67" fillId="0" borderId="84" xfId="0" applyFont="1" applyBorder="1" applyAlignment="1" applyProtection="1">
      <alignment horizontal="left" vertical="center"/>
      <protection locked="0"/>
    </xf>
    <xf numFmtId="0" fontId="61" fillId="0" borderId="82" xfId="0" applyFont="1" applyBorder="1" applyAlignment="1" applyProtection="1">
      <alignment horizontal="center" vertical="center"/>
      <protection locked="0"/>
    </xf>
    <xf numFmtId="0" fontId="61" fillId="0" borderId="85" xfId="0" applyFont="1" applyBorder="1" applyAlignment="1" applyProtection="1">
      <alignment horizontal="center" vertical="center"/>
      <protection locked="0"/>
    </xf>
    <xf numFmtId="0" fontId="61" fillId="0" borderId="39" xfId="0" applyFont="1" applyBorder="1" applyAlignment="1" applyProtection="1">
      <alignment horizontal="center" vertical="center"/>
      <protection locked="0"/>
    </xf>
    <xf numFmtId="0" fontId="61" fillId="0" borderId="55" xfId="0" applyFont="1" applyBorder="1" applyAlignment="1" applyProtection="1">
      <alignment horizontal="center" vertical="center"/>
      <protection locked="0"/>
    </xf>
    <xf numFmtId="0" fontId="61" fillId="0" borderId="86" xfId="0" applyFont="1" applyBorder="1" applyAlignment="1" applyProtection="1">
      <alignment horizontal="center" vertical="center"/>
      <protection locked="0"/>
    </xf>
    <xf numFmtId="0" fontId="61" fillId="0" borderId="54" xfId="0" applyFont="1" applyBorder="1" applyAlignment="1" applyProtection="1">
      <alignment horizontal="center" vertical="center"/>
      <protection locked="0"/>
    </xf>
    <xf numFmtId="0" fontId="61" fillId="0" borderId="38" xfId="0" applyFont="1" applyBorder="1" applyAlignment="1" applyProtection="1">
      <alignment horizontal="center" vertical="center"/>
      <protection locked="0"/>
    </xf>
    <xf numFmtId="0" fontId="72" fillId="0" borderId="86" xfId="0" applyFont="1" applyBorder="1" applyAlignment="1" applyProtection="1">
      <alignment horizontal="center" vertical="center"/>
      <protection locked="0"/>
    </xf>
    <xf numFmtId="0" fontId="72" fillId="0" borderId="54" xfId="0" applyFont="1" applyBorder="1" applyAlignment="1" applyProtection="1">
      <alignment horizontal="center" vertical="center"/>
      <protection locked="0"/>
    </xf>
    <xf numFmtId="0" fontId="73" fillId="0" borderId="67" xfId="0" applyFont="1" applyFill="1" applyBorder="1" applyAlignment="1" applyProtection="1">
      <alignment horizontal="center" vertical="center" wrapText="1"/>
      <protection locked="0"/>
    </xf>
    <xf numFmtId="0" fontId="78" fillId="0" borderId="53" xfId="0" applyFont="1" applyFill="1" applyBorder="1" applyAlignment="1" applyProtection="1">
      <alignment horizontal="center" vertical="center" wrapText="1"/>
      <protection locked="0"/>
    </xf>
    <xf numFmtId="0" fontId="73" fillId="0" borderId="46" xfId="0" applyFont="1" applyFill="1" applyBorder="1" applyAlignment="1" applyProtection="1">
      <alignment horizontal="center" vertical="center" wrapText="1"/>
      <protection locked="0"/>
    </xf>
    <xf numFmtId="0" fontId="72" fillId="0" borderId="87" xfId="0" applyFont="1" applyBorder="1" applyAlignment="1" applyProtection="1">
      <alignment horizontal="center" vertical="center"/>
      <protection locked="0"/>
    </xf>
    <xf numFmtId="0" fontId="72" fillId="0" borderId="88" xfId="0" applyFont="1" applyBorder="1" applyAlignment="1" applyProtection="1">
      <alignment horizontal="center" vertical="center"/>
      <protection locked="0"/>
    </xf>
    <xf numFmtId="0" fontId="61" fillId="0" borderId="82" xfId="0" applyFont="1" applyBorder="1" applyAlignment="1" applyProtection="1">
      <alignment horizontal="center" vertical="center" shrinkToFit="1"/>
      <protection locked="0"/>
    </xf>
    <xf numFmtId="0" fontId="61" fillId="0" borderId="89" xfId="0" applyFont="1" applyBorder="1" applyAlignment="1" applyProtection="1">
      <alignment horizontal="center" vertical="center" shrinkToFit="1"/>
      <protection locked="0"/>
    </xf>
    <xf numFmtId="0" fontId="61" fillId="0" borderId="41" xfId="0" applyFont="1" applyBorder="1" applyAlignment="1" applyProtection="1">
      <alignment horizontal="center" vertical="center" shrinkToFit="1"/>
      <protection locked="0"/>
    </xf>
    <xf numFmtId="0" fontId="61" fillId="0" borderId="46" xfId="0" applyFont="1" applyBorder="1" applyAlignment="1" applyProtection="1">
      <alignment horizontal="center" vertical="center" shrinkToFit="1"/>
      <protection locked="0"/>
    </xf>
    <xf numFmtId="0" fontId="61" fillId="0" borderId="47" xfId="0" applyFont="1" applyBorder="1" applyAlignment="1" applyProtection="1">
      <alignment horizontal="center" vertical="center" shrinkToFit="1"/>
      <protection locked="0"/>
    </xf>
    <xf numFmtId="0" fontId="61" fillId="0" borderId="69" xfId="0" applyFont="1" applyBorder="1" applyAlignment="1" applyProtection="1">
      <alignment horizontal="center" vertical="center" shrinkToFit="1"/>
      <protection locked="0"/>
    </xf>
    <xf numFmtId="0" fontId="72" fillId="0" borderId="89" xfId="0" applyFont="1" applyBorder="1" applyAlignment="1" applyProtection="1">
      <alignment horizontal="center" vertical="center"/>
      <protection locked="0"/>
    </xf>
    <xf numFmtId="0" fontId="72" fillId="0" borderId="90" xfId="0" applyFont="1" applyBorder="1" applyAlignment="1" applyProtection="1">
      <alignment horizontal="center" vertical="center"/>
      <protection locked="0"/>
    </xf>
    <xf numFmtId="0" fontId="77" fillId="33" borderId="70" xfId="0" applyFont="1" applyFill="1" applyBorder="1" applyAlignment="1" applyProtection="1">
      <alignment horizontal="center" vertical="center" textRotation="255"/>
      <protection locked="0"/>
    </xf>
    <xf numFmtId="0" fontId="77" fillId="33" borderId="71" xfId="0" applyFont="1" applyFill="1" applyBorder="1" applyAlignment="1" applyProtection="1">
      <alignment horizontal="center" vertical="center" textRotation="255"/>
      <protection locked="0"/>
    </xf>
    <xf numFmtId="0" fontId="77" fillId="33" borderId="73" xfId="0" applyFont="1" applyFill="1" applyBorder="1" applyAlignment="1" applyProtection="1">
      <alignment horizontal="center" vertical="center" textRotation="255"/>
      <protection locked="0"/>
    </xf>
    <xf numFmtId="0" fontId="61" fillId="0" borderId="67" xfId="0" applyFont="1" applyBorder="1" applyAlignment="1" applyProtection="1">
      <alignment horizontal="center" vertical="center" shrinkToFit="1"/>
      <protection locked="0"/>
    </xf>
    <xf numFmtId="0" fontId="77" fillId="33" borderId="91" xfId="0" applyFont="1" applyFill="1" applyBorder="1" applyAlignment="1" applyProtection="1">
      <alignment horizontal="center" vertical="center" wrapText="1"/>
      <protection locked="0"/>
    </xf>
    <xf numFmtId="0" fontId="77" fillId="33" borderId="92" xfId="0" applyFont="1" applyFill="1" applyBorder="1" applyAlignment="1" applyProtection="1">
      <alignment horizontal="center" vertical="center" wrapText="1"/>
      <protection locked="0"/>
    </xf>
    <xf numFmtId="0" fontId="77" fillId="33" borderId="93" xfId="0" applyFont="1" applyFill="1" applyBorder="1" applyAlignment="1" applyProtection="1">
      <alignment horizontal="center" vertical="center" wrapText="1"/>
      <protection locked="0"/>
    </xf>
    <xf numFmtId="0" fontId="61" fillId="0" borderId="43" xfId="0" applyFont="1" applyBorder="1" applyAlignment="1" applyProtection="1">
      <alignment horizontal="center" vertical="center" shrinkToFit="1"/>
      <protection locked="0"/>
    </xf>
    <xf numFmtId="0" fontId="72" fillId="0" borderId="94" xfId="0" applyFont="1" applyBorder="1" applyAlignment="1" applyProtection="1">
      <alignment horizontal="center" vertical="center"/>
      <protection locked="0"/>
    </xf>
    <xf numFmtId="0" fontId="72" fillId="0" borderId="95" xfId="0" applyFont="1" applyBorder="1" applyAlignment="1" applyProtection="1">
      <alignment horizontal="center" vertical="center"/>
      <protection locked="0"/>
    </xf>
    <xf numFmtId="0" fontId="72" fillId="0" borderId="96" xfId="0" applyFont="1" applyBorder="1" applyAlignment="1" applyProtection="1">
      <alignment horizontal="center" vertical="center"/>
      <protection locked="0"/>
    </xf>
    <xf numFmtId="0" fontId="61" fillId="0" borderId="97" xfId="0" applyFont="1" applyBorder="1" applyAlignment="1" applyProtection="1">
      <alignment horizontal="center" vertical="center"/>
      <protection locked="0"/>
    </xf>
    <xf numFmtId="0" fontId="61" fillId="0" borderId="43" xfId="0" applyFont="1" applyBorder="1" applyAlignment="1" applyProtection="1">
      <alignment horizontal="center" vertical="center"/>
      <protection locked="0"/>
    </xf>
    <xf numFmtId="0" fontId="61" fillId="0" borderId="98" xfId="0" applyFont="1" applyBorder="1" applyAlignment="1" applyProtection="1">
      <alignment horizontal="center" vertical="center"/>
      <protection locked="0"/>
    </xf>
    <xf numFmtId="0" fontId="61" fillId="0" borderId="42" xfId="0" applyFont="1" applyBorder="1" applyAlignment="1" applyProtection="1">
      <alignment horizontal="center" vertical="center"/>
      <protection locked="0"/>
    </xf>
    <xf numFmtId="0" fontId="61" fillId="0" borderId="99" xfId="0" applyFont="1" applyBorder="1" applyAlignment="1" applyProtection="1">
      <alignment horizontal="center" vertical="center"/>
      <protection locked="0"/>
    </xf>
    <xf numFmtId="0" fontId="61" fillId="0" borderId="100" xfId="0" applyFont="1" applyBorder="1" applyAlignment="1" applyProtection="1">
      <alignment horizontal="center" vertical="center"/>
      <protection locked="0"/>
    </xf>
    <xf numFmtId="0" fontId="61" fillId="0" borderId="68" xfId="0" applyFont="1" applyBorder="1" applyAlignment="1" applyProtection="1">
      <alignment horizontal="center" vertical="center" shrinkToFit="1"/>
      <protection locked="0"/>
    </xf>
    <xf numFmtId="0" fontId="72" fillId="0" borderId="79" xfId="0" applyFont="1" applyBorder="1" applyAlignment="1" applyProtection="1">
      <alignment horizontal="center" vertical="center"/>
      <protection locked="0"/>
    </xf>
    <xf numFmtId="0" fontId="72" fillId="0" borderId="101" xfId="0" applyFont="1" applyBorder="1" applyAlignment="1" applyProtection="1">
      <alignment horizontal="center" vertical="center"/>
      <protection locked="0"/>
    </xf>
    <xf numFmtId="0" fontId="61" fillId="0" borderId="97" xfId="0" applyFont="1" applyBorder="1" applyAlignment="1" applyProtection="1">
      <alignment horizontal="center" vertical="center" shrinkToFit="1"/>
      <protection locked="0"/>
    </xf>
    <xf numFmtId="0" fontId="72" fillId="0" borderId="102" xfId="0" applyFont="1" applyBorder="1" applyAlignment="1" applyProtection="1">
      <alignment horizontal="center" vertical="center"/>
      <protection locked="0"/>
    </xf>
    <xf numFmtId="0" fontId="72" fillId="0" borderId="103" xfId="0" applyFont="1" applyBorder="1" applyAlignment="1" applyProtection="1">
      <alignment horizontal="center" vertical="center"/>
      <protection locked="0"/>
    </xf>
    <xf numFmtId="0" fontId="61" fillId="0" borderId="104" xfId="0" applyFont="1" applyBorder="1" applyAlignment="1" applyProtection="1">
      <alignment horizontal="center" vertical="center"/>
      <protection locked="0"/>
    </xf>
    <xf numFmtId="0" fontId="61" fillId="0" borderId="104" xfId="0" applyFont="1" applyBorder="1" applyAlignment="1" applyProtection="1">
      <alignment horizontal="center" vertical="center" shrinkToFit="1"/>
      <protection locked="0"/>
    </xf>
    <xf numFmtId="0" fontId="61" fillId="0" borderId="105" xfId="0" applyFont="1" applyBorder="1" applyAlignment="1" applyProtection="1">
      <alignment horizontal="center" vertical="center" shrinkToFit="1"/>
      <protection locked="0"/>
    </xf>
    <xf numFmtId="0" fontId="72" fillId="0" borderId="106" xfId="0" applyFont="1" applyBorder="1" applyAlignment="1" applyProtection="1">
      <alignment horizontal="center" vertical="center"/>
      <protection locked="0"/>
    </xf>
    <xf numFmtId="0" fontId="76" fillId="34" borderId="0" xfId="0" applyFont="1" applyFill="1" applyBorder="1" applyAlignment="1" applyProtection="1">
      <alignment horizontal="center" vertical="center"/>
      <protection locked="0"/>
    </xf>
    <xf numFmtId="0" fontId="52" fillId="0" borderId="53" xfId="0" applyFont="1" applyBorder="1" applyAlignment="1" applyProtection="1">
      <alignment horizontal="distributed" vertical="center"/>
      <protection locked="0"/>
    </xf>
    <xf numFmtId="0" fontId="52" fillId="0" borderId="41" xfId="0" applyFont="1" applyBorder="1" applyAlignment="1" applyProtection="1">
      <alignment horizontal="distributed" vertical="center"/>
      <protection locked="0"/>
    </xf>
    <xf numFmtId="0" fontId="52" fillId="0" borderId="107" xfId="0" applyFont="1" applyBorder="1" applyAlignment="1" applyProtection="1">
      <alignment horizontal="distributed" vertical="center"/>
      <protection locked="0"/>
    </xf>
    <xf numFmtId="0" fontId="0" fillId="0" borderId="108" xfId="0" applyBorder="1" applyAlignment="1" applyProtection="1">
      <alignment horizontal="center" vertical="center"/>
      <protection locked="0"/>
    </xf>
    <xf numFmtId="0" fontId="0" fillId="0" borderId="109" xfId="0" applyBorder="1" applyAlignment="1" applyProtection="1">
      <alignment horizontal="center" vertical="center"/>
      <protection locked="0"/>
    </xf>
    <xf numFmtId="0" fontId="0" fillId="0" borderId="110" xfId="0" applyBorder="1" applyAlignment="1" applyProtection="1">
      <alignment horizontal="center" vertical="center"/>
      <protection locked="0"/>
    </xf>
    <xf numFmtId="0" fontId="52" fillId="0" borderId="0" xfId="0" applyFont="1" applyBorder="1" applyAlignment="1" applyProtection="1">
      <alignment horizontal="center" vertical="center"/>
      <protection locked="0"/>
    </xf>
    <xf numFmtId="0" fontId="52" fillId="0" borderId="75" xfId="0" applyFont="1" applyBorder="1" applyAlignment="1" applyProtection="1">
      <alignment horizontal="center" vertical="center"/>
      <protection locked="0"/>
    </xf>
    <xf numFmtId="0" fontId="52" fillId="0" borderId="111" xfId="0" applyFont="1" applyBorder="1" applyAlignment="1" applyProtection="1">
      <alignment horizontal="center" vertical="center"/>
      <protection locked="0"/>
    </xf>
    <xf numFmtId="0" fontId="52" fillId="0" borderId="112" xfId="0" applyFont="1" applyBorder="1" applyAlignment="1" applyProtection="1">
      <alignment horizontal="center" vertical="center"/>
      <protection locked="0"/>
    </xf>
    <xf numFmtId="0" fontId="49" fillId="33" borderId="113" xfId="0" applyFont="1" applyFill="1" applyBorder="1" applyAlignment="1" applyProtection="1">
      <alignment horizontal="center" vertical="center"/>
      <protection locked="0"/>
    </xf>
    <xf numFmtId="0" fontId="49" fillId="33" borderId="114" xfId="0" applyFont="1" applyFill="1" applyBorder="1" applyAlignment="1" applyProtection="1">
      <alignment horizontal="center" vertical="center"/>
      <protection locked="0"/>
    </xf>
    <xf numFmtId="0" fontId="52" fillId="34" borderId="115" xfId="0" applyFont="1" applyFill="1" applyBorder="1" applyAlignment="1" applyProtection="1">
      <alignment horizontal="center" vertical="center"/>
      <protection locked="0"/>
    </xf>
    <xf numFmtId="0" fontId="52" fillId="34" borderId="113" xfId="0" applyFont="1" applyFill="1" applyBorder="1" applyAlignment="1" applyProtection="1">
      <alignment horizontal="center" vertical="center"/>
      <protection locked="0"/>
    </xf>
    <xf numFmtId="0" fontId="52" fillId="34" borderId="116" xfId="0" applyFont="1" applyFill="1" applyBorder="1" applyAlignment="1" applyProtection="1">
      <alignment horizontal="center" vertical="center"/>
      <protection locked="0"/>
    </xf>
    <xf numFmtId="0" fontId="52" fillId="0" borderId="117" xfId="0" applyFont="1" applyBorder="1" applyAlignment="1" applyProtection="1">
      <alignment horizontal="center" vertical="center" wrapText="1"/>
      <protection locked="0"/>
    </xf>
    <xf numFmtId="0" fontId="52" fillId="0" borderId="95" xfId="0" applyFont="1" applyBorder="1" applyAlignment="1" applyProtection="1">
      <alignment horizontal="center" vertical="center" wrapText="1"/>
      <protection locked="0"/>
    </xf>
    <xf numFmtId="0" fontId="52" fillId="0" borderId="118" xfId="0" applyFont="1" applyBorder="1" applyAlignment="1" applyProtection="1">
      <alignment horizontal="center" vertical="center" wrapText="1"/>
      <protection locked="0"/>
    </xf>
    <xf numFmtId="0" fontId="52" fillId="0" borderId="59" xfId="0" applyFont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 horizontal="center" vertical="center" wrapText="1"/>
      <protection locked="0"/>
    </xf>
    <xf numFmtId="0" fontId="52" fillId="0" borderId="60" xfId="0" applyFont="1" applyBorder="1" applyAlignment="1" applyProtection="1">
      <alignment horizontal="center" vertical="center" wrapText="1"/>
      <protection locked="0"/>
    </xf>
    <xf numFmtId="0" fontId="52" fillId="0" borderId="64" xfId="0" applyFont="1" applyBorder="1" applyAlignment="1" applyProtection="1">
      <alignment horizontal="center" vertical="center" wrapText="1"/>
      <protection locked="0"/>
    </xf>
    <xf numFmtId="0" fontId="52" fillId="0" borderId="65" xfId="0" applyFont="1" applyBorder="1" applyAlignment="1" applyProtection="1">
      <alignment horizontal="center" vertical="center" wrapText="1"/>
      <protection locked="0"/>
    </xf>
    <xf numFmtId="0" fontId="52" fillId="0" borderId="66" xfId="0" applyFont="1" applyBorder="1" applyAlignment="1" applyProtection="1">
      <alignment horizontal="center" vertical="center" wrapText="1"/>
      <protection locked="0"/>
    </xf>
    <xf numFmtId="0" fontId="0" fillId="34" borderId="57" xfId="0" applyFill="1" applyBorder="1" applyAlignment="1" applyProtection="1">
      <alignment horizontal="right" vertical="center"/>
      <protection locked="0"/>
    </xf>
    <xf numFmtId="0" fontId="0" fillId="34" borderId="111" xfId="0" applyFill="1" applyBorder="1" applyAlignment="1" applyProtection="1">
      <alignment horizontal="right" vertical="center"/>
      <protection locked="0"/>
    </xf>
    <xf numFmtId="0" fontId="79" fillId="34" borderId="95" xfId="0" applyFont="1" applyFill="1" applyBorder="1" applyAlignment="1" applyProtection="1">
      <alignment horizontal="center" vertical="center"/>
      <protection locked="0"/>
    </xf>
    <xf numFmtId="0" fontId="79" fillId="34" borderId="118" xfId="0" applyFont="1" applyFill="1" applyBorder="1" applyAlignment="1" applyProtection="1">
      <alignment horizontal="center" vertical="center"/>
      <protection locked="0"/>
    </xf>
    <xf numFmtId="0" fontId="79" fillId="34" borderId="0" xfId="0" applyFont="1" applyFill="1" applyBorder="1" applyAlignment="1" applyProtection="1">
      <alignment horizontal="center" vertical="center"/>
      <protection locked="0"/>
    </xf>
    <xf numFmtId="0" fontId="79" fillId="34" borderId="60" xfId="0" applyFont="1" applyFill="1" applyBorder="1" applyAlignment="1" applyProtection="1">
      <alignment horizontal="center" vertical="center"/>
      <protection locked="0"/>
    </xf>
    <xf numFmtId="0" fontId="79" fillId="34" borderId="111" xfId="0" applyFont="1" applyFill="1" applyBorder="1" applyAlignment="1" applyProtection="1">
      <alignment horizontal="center" vertical="center"/>
      <protection locked="0"/>
    </xf>
    <xf numFmtId="0" fontId="79" fillId="34" borderId="119" xfId="0" applyFont="1" applyFill="1" applyBorder="1" applyAlignment="1" applyProtection="1">
      <alignment horizontal="center" vertical="center"/>
      <protection locked="0"/>
    </xf>
    <xf numFmtId="0" fontId="77" fillId="33" borderId="120" xfId="0" applyFont="1" applyFill="1" applyBorder="1" applyAlignment="1" applyProtection="1">
      <alignment horizontal="center" vertical="center" wrapText="1"/>
      <protection locked="0"/>
    </xf>
    <xf numFmtId="0" fontId="77" fillId="33" borderId="121" xfId="0" applyFont="1" applyFill="1" applyBorder="1" applyAlignment="1" applyProtection="1">
      <alignment horizontal="center" vertical="center"/>
      <protection locked="0"/>
    </xf>
    <xf numFmtId="0" fontId="77" fillId="33" borderId="122" xfId="0" applyFont="1" applyFill="1" applyBorder="1" applyAlignment="1" applyProtection="1">
      <alignment horizontal="center" vertical="center"/>
      <protection locked="0"/>
    </xf>
    <xf numFmtId="0" fontId="72" fillId="0" borderId="115" xfId="0" applyFont="1" applyBorder="1" applyAlignment="1" applyProtection="1">
      <alignment horizontal="center" vertical="center"/>
      <protection locked="0"/>
    </xf>
    <xf numFmtId="0" fontId="72" fillId="0" borderId="113" xfId="0" applyFont="1" applyBorder="1" applyAlignment="1" applyProtection="1">
      <alignment horizontal="center" vertical="center"/>
      <protection locked="0"/>
    </xf>
    <xf numFmtId="0" fontId="72" fillId="0" borderId="114" xfId="0" applyFont="1" applyBorder="1" applyAlignment="1" applyProtection="1">
      <alignment horizontal="center" vertical="center"/>
      <protection locked="0"/>
    </xf>
    <xf numFmtId="0" fontId="61" fillId="0" borderId="100" xfId="0" applyFont="1" applyBorder="1" applyAlignment="1" applyProtection="1">
      <alignment horizontal="center" vertical="center" shrinkToFit="1"/>
      <protection locked="0"/>
    </xf>
    <xf numFmtId="0" fontId="61" fillId="0" borderId="123" xfId="0" applyFont="1" applyBorder="1" applyAlignment="1" applyProtection="1">
      <alignment horizontal="center" vertical="center" shrinkToFit="1"/>
      <protection locked="0"/>
    </xf>
    <xf numFmtId="0" fontId="61" fillId="0" borderId="124" xfId="0" applyFont="1" applyBorder="1" applyAlignment="1" applyProtection="1">
      <alignment horizontal="center" vertical="center" shrinkToFit="1"/>
      <protection locked="0"/>
    </xf>
    <xf numFmtId="0" fontId="52" fillId="0" borderId="125" xfId="0" applyFont="1" applyBorder="1" applyAlignment="1" applyProtection="1">
      <alignment horizontal="center" vertical="center" wrapText="1"/>
      <protection locked="0"/>
    </xf>
    <xf numFmtId="0" fontId="52" fillId="0" borderId="80" xfId="0" applyFont="1" applyBorder="1" applyAlignment="1" applyProtection="1">
      <alignment horizontal="center" vertical="center"/>
      <protection locked="0"/>
    </xf>
    <xf numFmtId="0" fontId="52" fillId="0" borderId="126" xfId="0" applyFont="1" applyBorder="1" applyAlignment="1" applyProtection="1">
      <alignment horizontal="center" vertical="center"/>
      <protection locked="0"/>
    </xf>
    <xf numFmtId="0" fontId="52" fillId="0" borderId="42" xfId="0" applyFont="1" applyBorder="1" applyAlignment="1" applyProtection="1">
      <alignment horizontal="center" vertical="center"/>
      <protection locked="0"/>
    </xf>
    <xf numFmtId="0" fontId="0" fillId="0" borderId="89" xfId="0" applyBorder="1" applyAlignment="1" applyProtection="1">
      <alignment horizontal="center" vertical="center"/>
      <protection locked="0"/>
    </xf>
    <xf numFmtId="0" fontId="0" fillId="0" borderId="127" xfId="0" applyBorder="1" applyAlignment="1" applyProtection="1">
      <alignment horizontal="center" vertical="center"/>
      <protection locked="0"/>
    </xf>
    <xf numFmtId="0" fontId="52" fillId="0" borderId="57" xfId="0" applyFont="1" applyBorder="1" applyAlignment="1" applyProtection="1">
      <alignment horizontal="center" vertical="center"/>
      <protection locked="0"/>
    </xf>
    <xf numFmtId="0" fontId="52" fillId="0" borderId="128" xfId="0" applyFont="1" applyBorder="1" applyAlignment="1" applyProtection="1">
      <alignment horizontal="center" vertical="center"/>
      <protection locked="0"/>
    </xf>
    <xf numFmtId="0" fontId="0" fillId="34" borderId="129" xfId="0" applyFill="1" applyBorder="1" applyAlignment="1" applyProtection="1">
      <alignment horizontal="right" vertical="center"/>
      <protection locked="0"/>
    </xf>
    <xf numFmtId="0" fontId="0" fillId="34" borderId="130" xfId="0" applyFill="1" applyBorder="1" applyAlignment="1" applyProtection="1">
      <alignment horizontal="right" vertical="center"/>
      <protection locked="0"/>
    </xf>
    <xf numFmtId="0" fontId="0" fillId="34" borderId="57" xfId="0" applyFill="1" applyBorder="1" applyAlignment="1" applyProtection="1">
      <alignment horizontal="left" vertical="center"/>
      <protection locked="0"/>
    </xf>
    <xf numFmtId="0" fontId="0" fillId="34" borderId="111" xfId="0" applyFill="1" applyBorder="1" applyAlignment="1" applyProtection="1">
      <alignment horizontal="left" vertical="center"/>
      <protection locked="0"/>
    </xf>
    <xf numFmtId="0" fontId="49" fillId="33" borderId="95" xfId="0" applyFont="1" applyFill="1" applyBorder="1" applyAlignment="1" applyProtection="1">
      <alignment horizontal="center" vertical="center"/>
      <protection locked="0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0" fontId="49" fillId="33" borderId="111" xfId="0" applyFont="1" applyFill="1" applyBorder="1" applyAlignment="1" applyProtection="1">
      <alignment horizontal="center" vertical="center"/>
      <protection locked="0"/>
    </xf>
    <xf numFmtId="0" fontId="52" fillId="0" borderId="54" xfId="0" applyFont="1" applyBorder="1" applyAlignment="1" applyProtection="1">
      <alignment horizontal="left" vertical="center"/>
      <protection locked="0"/>
    </xf>
    <xf numFmtId="0" fontId="52" fillId="0" borderId="55" xfId="0" applyFont="1" applyBorder="1" applyAlignment="1" applyProtection="1">
      <alignment horizontal="left" vertical="center"/>
      <protection locked="0"/>
    </xf>
    <xf numFmtId="0" fontId="52" fillId="0" borderId="38" xfId="0" applyFont="1" applyBorder="1" applyAlignment="1" applyProtection="1">
      <alignment horizontal="left" vertical="center"/>
      <protection locked="0"/>
    </xf>
    <xf numFmtId="0" fontId="52" fillId="0" borderId="39" xfId="0" applyFont="1" applyBorder="1" applyAlignment="1" applyProtection="1">
      <alignment horizontal="left" vertical="center"/>
      <protection locked="0"/>
    </xf>
    <xf numFmtId="0" fontId="52" fillId="0" borderId="131" xfId="0" applyFont="1" applyBorder="1" applyAlignment="1" applyProtection="1">
      <alignment horizontal="left" vertical="center"/>
      <protection locked="0"/>
    </xf>
    <xf numFmtId="0" fontId="52" fillId="0" borderId="132" xfId="0" applyFont="1" applyBorder="1" applyAlignment="1" applyProtection="1">
      <alignment horizontal="left" vertical="center"/>
      <protection locked="0"/>
    </xf>
    <xf numFmtId="0" fontId="52" fillId="34" borderId="133" xfId="0" applyFont="1" applyFill="1" applyBorder="1" applyAlignment="1" applyProtection="1">
      <alignment horizontal="center" vertical="center"/>
      <protection locked="0"/>
    </xf>
    <xf numFmtId="0" fontId="52" fillId="34" borderId="134" xfId="0" applyFont="1" applyFill="1" applyBorder="1" applyAlignment="1" applyProtection="1">
      <alignment horizontal="center" vertical="center"/>
      <protection locked="0"/>
    </xf>
    <xf numFmtId="0" fontId="52" fillId="34" borderId="55" xfId="0" applyFont="1" applyFill="1" applyBorder="1" applyAlignment="1" applyProtection="1">
      <alignment horizontal="center" vertical="center"/>
      <protection locked="0"/>
    </xf>
    <xf numFmtId="0" fontId="52" fillId="34" borderId="84" xfId="0" applyFont="1" applyFill="1" applyBorder="1" applyAlignment="1" applyProtection="1">
      <alignment horizontal="center" vertical="center"/>
      <protection locked="0"/>
    </xf>
    <xf numFmtId="0" fontId="0" fillId="34" borderId="128" xfId="0" applyFill="1" applyBorder="1" applyAlignment="1" applyProtection="1">
      <alignment horizontal="left" vertical="center"/>
      <protection locked="0"/>
    </xf>
    <xf numFmtId="0" fontId="0" fillId="34" borderId="112" xfId="0" applyFill="1" applyBorder="1" applyAlignment="1" applyProtection="1">
      <alignment horizontal="left" vertical="center"/>
      <protection locked="0"/>
    </xf>
    <xf numFmtId="0" fontId="79" fillId="0" borderId="135" xfId="0" applyFont="1" applyFill="1" applyBorder="1" applyAlignment="1" applyProtection="1">
      <alignment horizontal="center" vertical="center"/>
      <protection locked="0"/>
    </xf>
    <xf numFmtId="0" fontId="79" fillId="0" borderId="133" xfId="0" applyFont="1" applyFill="1" applyBorder="1" applyAlignment="1" applyProtection="1">
      <alignment horizontal="center" vertical="center"/>
      <protection locked="0"/>
    </xf>
    <xf numFmtId="0" fontId="79" fillId="0" borderId="125" xfId="0" applyFont="1" applyFill="1" applyBorder="1" applyAlignment="1" applyProtection="1">
      <alignment horizontal="center" vertical="center"/>
      <protection locked="0"/>
    </xf>
    <xf numFmtId="0" fontId="79" fillId="0" borderId="130" xfId="0" applyFont="1" applyFill="1" applyBorder="1" applyAlignment="1" applyProtection="1">
      <alignment horizontal="center" vertical="center"/>
      <protection locked="0"/>
    </xf>
    <xf numFmtId="0" fontId="79" fillId="0" borderId="111" xfId="0" applyFont="1" applyFill="1" applyBorder="1" applyAlignment="1" applyProtection="1">
      <alignment horizontal="center" vertical="center"/>
      <protection locked="0"/>
    </xf>
    <xf numFmtId="0" fontId="79" fillId="0" borderId="112" xfId="0" applyFont="1" applyFill="1" applyBorder="1" applyAlignment="1" applyProtection="1">
      <alignment horizontal="center" vertical="center"/>
      <protection locked="0"/>
    </xf>
    <xf numFmtId="0" fontId="49" fillId="33" borderId="95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Excel_함수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323850</xdr:colOff>
      <xdr:row>1</xdr:row>
      <xdr:rowOff>161925</xdr:rowOff>
    </xdr:from>
    <xdr:to>
      <xdr:col>5</xdr:col>
      <xdr:colOff>76200</xdr:colOff>
      <xdr:row>1</xdr:row>
      <xdr:rowOff>733425</xdr:rowOff>
    </xdr:to>
    <xdr:pic>
      <xdr:nvPicPr>
        <xdr:cNvPr id="1" name="그림 1" descr="MUJI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400050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34</xdr:row>
      <xdr:rowOff>57150</xdr:rowOff>
    </xdr:from>
    <xdr:to>
      <xdr:col>4</xdr:col>
      <xdr:colOff>171450</xdr:colOff>
      <xdr:row>34</xdr:row>
      <xdr:rowOff>638175</xdr:rowOff>
    </xdr:to>
    <xdr:pic>
      <xdr:nvPicPr>
        <xdr:cNvPr id="2" name="그림 1" descr="MUJI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906000"/>
          <a:ext cx="742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57"/>
  <sheetViews>
    <sheetView zoomScalePageLayoutView="0" workbookViewId="0" topLeftCell="A1">
      <selection activeCell="Q17" sqref="Q17"/>
    </sheetView>
  </sheetViews>
  <sheetFormatPr defaultColWidth="9.140625" defaultRowHeight="15"/>
  <cols>
    <col min="1" max="1" width="3.140625" style="55" customWidth="1"/>
    <col min="2" max="2" width="4.8515625" style="54" customWidth="1"/>
    <col min="3" max="3" width="9.00390625" style="77" customWidth="1"/>
    <col min="4" max="4" width="5.421875" style="55" customWidth="1"/>
    <col min="5" max="16384" width="9.00390625" style="55" customWidth="1"/>
  </cols>
  <sheetData>
    <row r="3" ht="13.5" customHeight="1">
      <c r="C3" s="88" t="s">
        <v>61</v>
      </c>
    </row>
    <row r="4" ht="13.5" customHeight="1"/>
    <row r="5" ht="13.5" customHeight="1">
      <c r="C5" s="20" t="s">
        <v>62</v>
      </c>
    </row>
    <row r="6" spans="3:13" ht="13.5" customHeight="1">
      <c r="C6" s="155" t="s">
        <v>49</v>
      </c>
      <c r="D6" s="156"/>
      <c r="E6" s="56" t="s">
        <v>50</v>
      </c>
      <c r="F6" s="57"/>
      <c r="G6" s="57"/>
      <c r="H6" s="57"/>
      <c r="I6" s="57"/>
      <c r="J6" s="57"/>
      <c r="K6" s="57"/>
      <c r="L6" s="57"/>
      <c r="M6" s="58"/>
    </row>
    <row r="7" spans="3:13" ht="13.5" customHeight="1">
      <c r="C7" s="157"/>
      <c r="D7" s="158"/>
      <c r="E7" s="59" t="s">
        <v>51</v>
      </c>
      <c r="F7" s="60"/>
      <c r="G7" s="60"/>
      <c r="H7" s="60"/>
      <c r="I7" s="60"/>
      <c r="J7" s="60"/>
      <c r="K7" s="60"/>
      <c r="L7" s="60"/>
      <c r="M7" s="61"/>
    </row>
    <row r="8" spans="3:13" ht="13.5" customHeight="1">
      <c r="C8" s="159"/>
      <c r="D8" s="160"/>
      <c r="E8" s="59" t="s">
        <v>52</v>
      </c>
      <c r="F8" s="60"/>
      <c r="G8" s="60"/>
      <c r="H8" s="60"/>
      <c r="I8" s="60"/>
      <c r="J8" s="60"/>
      <c r="K8" s="60"/>
      <c r="L8" s="60"/>
      <c r="M8" s="61"/>
    </row>
    <row r="9" spans="3:13" ht="13.5" customHeight="1">
      <c r="C9" s="62" t="s">
        <v>53</v>
      </c>
      <c r="D9" s="63"/>
      <c r="E9" s="64" t="s">
        <v>75</v>
      </c>
      <c r="F9" s="65"/>
      <c r="G9" s="65"/>
      <c r="H9" s="65"/>
      <c r="I9" s="65"/>
      <c r="J9" s="65"/>
      <c r="K9" s="65"/>
      <c r="L9" s="65"/>
      <c r="M9" s="66"/>
    </row>
    <row r="10" spans="3:13" ht="13.5" customHeight="1">
      <c r="C10" s="67" t="s">
        <v>54</v>
      </c>
      <c r="D10" s="68"/>
      <c r="E10" s="56" t="s">
        <v>55</v>
      </c>
      <c r="F10" s="57"/>
      <c r="G10" s="57"/>
      <c r="H10" s="57"/>
      <c r="I10" s="57"/>
      <c r="J10" s="57"/>
      <c r="K10" s="57"/>
      <c r="L10" s="57"/>
      <c r="M10" s="58"/>
    </row>
    <row r="11" spans="3:13" ht="13.5" customHeight="1">
      <c r="C11" s="69"/>
      <c r="D11" s="70"/>
      <c r="E11" s="71" t="s">
        <v>68</v>
      </c>
      <c r="F11" s="72"/>
      <c r="G11" s="72"/>
      <c r="H11" s="72"/>
      <c r="I11" s="72"/>
      <c r="J11" s="72"/>
      <c r="K11" s="72"/>
      <c r="L11" s="72"/>
      <c r="M11" s="73"/>
    </row>
    <row r="12" spans="3:4" ht="12" customHeight="1">
      <c r="C12" s="74"/>
      <c r="D12" s="20"/>
    </row>
    <row r="13" ht="13.5" customHeight="1">
      <c r="C13" s="20" t="s">
        <v>63</v>
      </c>
    </row>
    <row r="14" spans="3:13" ht="13.5" customHeight="1">
      <c r="C14" s="155" t="s">
        <v>49</v>
      </c>
      <c r="D14" s="156"/>
      <c r="E14" s="56" t="s">
        <v>56</v>
      </c>
      <c r="F14" s="57"/>
      <c r="G14" s="57"/>
      <c r="H14" s="57"/>
      <c r="I14" s="57"/>
      <c r="J14" s="57"/>
      <c r="K14" s="57"/>
      <c r="L14" s="57"/>
      <c r="M14" s="58"/>
    </row>
    <row r="15" spans="3:13" ht="13.5" customHeight="1">
      <c r="C15" s="159"/>
      <c r="D15" s="160"/>
      <c r="E15" s="59"/>
      <c r="F15" s="60"/>
      <c r="G15" s="60"/>
      <c r="H15" s="60"/>
      <c r="I15" s="60"/>
      <c r="J15" s="60"/>
      <c r="K15" s="60"/>
      <c r="L15" s="60"/>
      <c r="M15" s="61"/>
    </row>
    <row r="16" spans="3:13" ht="13.5" customHeight="1">
      <c r="C16" s="62" t="s">
        <v>53</v>
      </c>
      <c r="D16" s="63"/>
      <c r="E16" s="64" t="s">
        <v>57</v>
      </c>
      <c r="F16" s="65"/>
      <c r="G16" s="65"/>
      <c r="H16" s="65"/>
      <c r="I16" s="65"/>
      <c r="J16" s="65"/>
      <c r="K16" s="65"/>
      <c r="L16" s="65"/>
      <c r="M16" s="66"/>
    </row>
    <row r="17" spans="2:13" ht="13.5" customHeight="1">
      <c r="B17" s="75"/>
      <c r="C17" s="67" t="s">
        <v>54</v>
      </c>
      <c r="D17" s="68"/>
      <c r="E17" s="56" t="s">
        <v>55</v>
      </c>
      <c r="F17" s="57"/>
      <c r="G17" s="57"/>
      <c r="H17" s="57"/>
      <c r="I17" s="57"/>
      <c r="J17" s="57"/>
      <c r="K17" s="57"/>
      <c r="L17" s="57"/>
      <c r="M17" s="58"/>
    </row>
    <row r="18" spans="2:13" ht="13.5" customHeight="1">
      <c r="B18" s="76" t="b">
        <v>0</v>
      </c>
      <c r="C18" s="69"/>
      <c r="D18" s="70"/>
      <c r="E18" s="71" t="s">
        <v>68</v>
      </c>
      <c r="F18" s="72"/>
      <c r="G18" s="72"/>
      <c r="H18" s="72"/>
      <c r="I18" s="72"/>
      <c r="J18" s="72"/>
      <c r="K18" s="72"/>
      <c r="L18" s="72"/>
      <c r="M18" s="73"/>
    </row>
    <row r="19" ht="13.5" customHeight="1">
      <c r="B19" s="76" t="b">
        <v>1</v>
      </c>
    </row>
    <row r="20" spans="2:11" ht="13.5" customHeight="1">
      <c r="B20" s="78" t="b">
        <v>0</v>
      </c>
      <c r="I20" s="79"/>
      <c r="J20" s="80"/>
      <c r="K20" s="79"/>
    </row>
    <row r="21" spans="2:10" ht="13.5" customHeight="1">
      <c r="B21" s="81" t="b">
        <v>0</v>
      </c>
      <c r="C21" s="20" t="s">
        <v>58</v>
      </c>
      <c r="D21" s="20"/>
      <c r="E21" s="20"/>
      <c r="F21" s="20"/>
      <c r="G21" s="20"/>
      <c r="H21" s="20"/>
      <c r="I21" s="20"/>
      <c r="J21" s="20"/>
    </row>
    <row r="22" spans="2:10" ht="13.5" customHeight="1">
      <c r="B22" s="82" t="b">
        <v>0</v>
      </c>
      <c r="C22" s="83" t="s">
        <v>59</v>
      </c>
      <c r="D22" s="20"/>
      <c r="E22" s="20"/>
      <c r="F22" s="20"/>
      <c r="G22" s="20"/>
      <c r="H22" s="20"/>
      <c r="I22" s="20"/>
      <c r="J22" s="20"/>
    </row>
    <row r="23" spans="2:10" ht="13.5" customHeight="1">
      <c r="B23" s="84"/>
      <c r="C23" s="20" t="s">
        <v>60</v>
      </c>
      <c r="D23" s="85"/>
      <c r="E23" s="85"/>
      <c r="F23" s="85"/>
      <c r="G23" s="20"/>
      <c r="H23" s="20"/>
      <c r="I23" s="20"/>
      <c r="J23" s="20"/>
    </row>
    <row r="24" spans="3:10" ht="13.5" customHeight="1">
      <c r="C24" s="87" t="str">
        <f>IF(AND(B20=$B$19,B21=$B$19,B22=$B$18),"","개인정보 수집 내용에 동의하지 않았습니다. 회사가 제공하는 지원 또는 혜택을 받지 못할 수 있습니다.")</f>
        <v>개인정보 수집 내용에 동의하지 않았습니다. 회사가 제공하는 지원 또는 혜택을 받지 못할 수 있습니다.</v>
      </c>
      <c r="D24" s="83"/>
      <c r="E24" s="83"/>
      <c r="F24" s="20"/>
      <c r="G24" s="20"/>
      <c r="H24" s="20"/>
      <c r="I24" s="20"/>
      <c r="J24" s="20"/>
    </row>
    <row r="25" spans="4:10" ht="13.5" customHeight="1">
      <c r="D25" s="85"/>
      <c r="E25" s="85"/>
      <c r="F25" s="79"/>
      <c r="G25" s="80"/>
      <c r="H25" s="79"/>
      <c r="I25" s="20"/>
      <c r="J25" s="20"/>
    </row>
    <row r="26" ht="12" customHeight="1"/>
    <row r="27" ht="12" customHeight="1"/>
    <row r="28" ht="13.5" customHeight="1">
      <c r="C28" s="88" t="s">
        <v>64</v>
      </c>
    </row>
    <row r="29" ht="13.5" customHeight="1">
      <c r="C29" s="20"/>
    </row>
    <row r="30" ht="13.5" customHeight="1">
      <c r="C30" s="20" t="s">
        <v>67</v>
      </c>
    </row>
    <row r="31" spans="3:13" ht="13.5" customHeight="1">
      <c r="C31" s="155" t="s">
        <v>49</v>
      </c>
      <c r="D31" s="156"/>
      <c r="E31" s="56" t="s">
        <v>65</v>
      </c>
      <c r="F31" s="57"/>
      <c r="G31" s="57"/>
      <c r="H31" s="57"/>
      <c r="I31" s="57"/>
      <c r="J31" s="57"/>
      <c r="K31" s="57"/>
      <c r="L31" s="57"/>
      <c r="M31" s="58"/>
    </row>
    <row r="32" spans="3:13" ht="13.5" customHeight="1">
      <c r="C32" s="159"/>
      <c r="D32" s="160"/>
      <c r="E32" s="59"/>
      <c r="F32" s="60"/>
      <c r="G32" s="60"/>
      <c r="H32" s="60"/>
      <c r="I32" s="60"/>
      <c r="J32" s="60"/>
      <c r="K32" s="60"/>
      <c r="L32" s="60"/>
      <c r="M32" s="61"/>
    </row>
    <row r="33" spans="3:13" ht="13.5" customHeight="1">
      <c r="C33" s="62" t="s">
        <v>53</v>
      </c>
      <c r="D33" s="63"/>
      <c r="E33" s="64" t="s">
        <v>66</v>
      </c>
      <c r="F33" s="65"/>
      <c r="G33" s="65"/>
      <c r="H33" s="65"/>
      <c r="I33" s="65"/>
      <c r="J33" s="65"/>
      <c r="K33" s="65"/>
      <c r="L33" s="65"/>
      <c r="M33" s="66"/>
    </row>
    <row r="34" spans="3:13" ht="13.5" customHeight="1">
      <c r="C34" s="67" t="s">
        <v>54</v>
      </c>
      <c r="D34" s="68"/>
      <c r="E34" s="56" t="s">
        <v>55</v>
      </c>
      <c r="F34" s="57"/>
      <c r="G34" s="57"/>
      <c r="H34" s="57"/>
      <c r="I34" s="57"/>
      <c r="J34" s="57"/>
      <c r="K34" s="57"/>
      <c r="L34" s="57"/>
      <c r="M34" s="58"/>
    </row>
    <row r="35" spans="3:13" ht="13.5" customHeight="1">
      <c r="C35" s="69"/>
      <c r="D35" s="70"/>
      <c r="E35" s="71" t="s">
        <v>68</v>
      </c>
      <c r="F35" s="72"/>
      <c r="G35" s="72"/>
      <c r="H35" s="72"/>
      <c r="I35" s="72"/>
      <c r="J35" s="72"/>
      <c r="K35" s="72"/>
      <c r="L35" s="72"/>
      <c r="M35" s="73"/>
    </row>
    <row r="36" spans="3:5" ht="13.5" customHeight="1">
      <c r="C36" s="79"/>
      <c r="D36" s="80"/>
      <c r="E36" s="79"/>
    </row>
    <row r="37" spans="2:11" ht="13.5" customHeight="1">
      <c r="B37" s="82" t="b">
        <v>0</v>
      </c>
      <c r="I37" s="79"/>
      <c r="J37" s="80"/>
      <c r="K37" s="79"/>
    </row>
    <row r="38" spans="2:10" ht="13.5" customHeight="1">
      <c r="B38" s="82" t="b">
        <v>0</v>
      </c>
      <c r="C38" s="20" t="s">
        <v>58</v>
      </c>
      <c r="D38" s="20"/>
      <c r="E38" s="20"/>
      <c r="F38" s="20"/>
      <c r="G38" s="20"/>
      <c r="H38" s="20"/>
      <c r="I38" s="20"/>
      <c r="J38" s="20"/>
    </row>
    <row r="39" spans="2:10" ht="13.5" customHeight="1">
      <c r="B39" s="82" t="b">
        <v>0</v>
      </c>
      <c r="C39" s="83" t="s">
        <v>59</v>
      </c>
      <c r="D39" s="20"/>
      <c r="E39" s="20"/>
      <c r="F39" s="20"/>
      <c r="G39" s="20"/>
      <c r="H39" s="20"/>
      <c r="I39" s="20"/>
      <c r="J39" s="20"/>
    </row>
    <row r="40" spans="3:10" ht="13.5" customHeight="1">
      <c r="C40" s="20" t="s">
        <v>60</v>
      </c>
      <c r="D40" s="85"/>
      <c r="E40" s="85"/>
      <c r="F40" s="85"/>
      <c r="G40" s="20"/>
      <c r="H40" s="20"/>
      <c r="I40" s="20"/>
      <c r="J40" s="20"/>
    </row>
    <row r="41" spans="3:10" ht="13.5" customHeight="1">
      <c r="C41" s="87" t="str">
        <f>IF(AND(B37=$B$19,B39=$B$19,B38=$B$18),"","개인정보 수집 내용에 동의하지 않았습니다. 회사가 제공하는 지원 또는 혜택을 받지 못할 수 있습니다.")</f>
        <v>개인정보 수집 내용에 동의하지 않았습니다. 회사가 제공하는 지원 또는 혜택을 받지 못할 수 있습니다.</v>
      </c>
      <c r="D41" s="85"/>
      <c r="E41" s="85"/>
      <c r="F41" s="85"/>
      <c r="G41" s="20"/>
      <c r="H41" s="20"/>
      <c r="I41" s="20"/>
      <c r="J41" s="20"/>
    </row>
    <row r="42" spans="3:11" ht="13.5" customHeight="1">
      <c r="C42" s="20"/>
      <c r="D42" s="83"/>
      <c r="E42" s="83"/>
      <c r="F42" s="20"/>
      <c r="G42" s="20"/>
      <c r="H42" s="20"/>
      <c r="I42" s="79"/>
      <c r="J42" s="80"/>
      <c r="K42" s="79"/>
    </row>
    <row r="43" spans="4:10" ht="12" customHeight="1">
      <c r="D43" s="85"/>
      <c r="E43" s="85"/>
      <c r="F43" s="79"/>
      <c r="G43" s="80"/>
      <c r="H43" s="79"/>
      <c r="I43" s="20"/>
      <c r="J43" s="20"/>
    </row>
    <row r="44" ht="12" customHeight="1"/>
    <row r="45" ht="13.5" customHeight="1">
      <c r="C45" s="88" t="s">
        <v>69</v>
      </c>
    </row>
    <row r="46" ht="13.5" customHeight="1"/>
    <row r="47" ht="13.5" customHeight="1">
      <c r="C47" s="77" t="s">
        <v>70</v>
      </c>
    </row>
    <row r="48" ht="13.5" customHeight="1">
      <c r="C48" s="77" t="s">
        <v>71</v>
      </c>
    </row>
    <row r="49" ht="13.5" customHeight="1">
      <c r="C49" s="77" t="s">
        <v>72</v>
      </c>
    </row>
    <row r="50" spans="2:3" ht="13.5" customHeight="1">
      <c r="B50" s="82" t="b">
        <v>0</v>
      </c>
      <c r="C50" s="77" t="s">
        <v>73</v>
      </c>
    </row>
    <row r="51" ht="12" customHeight="1"/>
    <row r="52" ht="12" customHeight="1"/>
    <row r="53" ht="12" customHeight="1"/>
    <row r="54" ht="12" customHeight="1"/>
    <row r="55" ht="13.5" customHeight="1">
      <c r="C55" s="86" t="str">
        <f>IF(AND(B50=$B$19),"","개인정보 수집 내용에 동의하지 않았습니다. 회사가 제공하는 지원 또는 혜택을 받지 못할 수 있습니다.")</f>
        <v>개인정보 수집 내용에 동의하지 않았습니다. 회사가 제공하는 지원 또는 혜택을 받지 못할 수 있습니다.</v>
      </c>
    </row>
    <row r="56" ht="7.5" customHeight="1"/>
    <row r="57" ht="13.5" customHeight="1">
      <c r="C57" s="86" t="str">
        <f>IF(AND(C55="",C24="",C41=""),"","개인정보 수집 내용에 대해 모두 동의되지 않았습니다. 개인정보 동의 내용을 재차 확인 부탁드립니다.")</f>
        <v>개인정보 수집 내용에 대해 모두 동의되지 않았습니다. 개인정보 동의 내용을 재차 확인 부탁드립니다.</v>
      </c>
    </row>
  </sheetData>
  <sheetProtection password="D84A" sheet="1"/>
  <mergeCells count="3">
    <mergeCell ref="C6:D8"/>
    <mergeCell ref="C14:D15"/>
    <mergeCell ref="C31:D32"/>
  </mergeCells>
  <printOptions horizontalCentered="1"/>
  <pageMargins left="0.7086614173228347" right="0.7086614173228347" top="1.141732283464567" bottom="0.7480314960629921" header="0.31496062992125984" footer="0.31496062992125984"/>
  <pageSetup fitToHeight="1" fitToWidth="1" horizontalDpi="600" verticalDpi="600" orientation="portrait" paperSize="9" scale="8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M57"/>
  <sheetViews>
    <sheetView zoomScalePageLayoutView="0" workbookViewId="0" topLeftCell="A1">
      <selection activeCell="Q17" sqref="Q17"/>
    </sheetView>
  </sheetViews>
  <sheetFormatPr defaultColWidth="9.140625" defaultRowHeight="15"/>
  <cols>
    <col min="1" max="1" width="3.140625" style="27" customWidth="1"/>
    <col min="2" max="2" width="4.8515625" style="26" hidden="1" customWidth="1"/>
    <col min="3" max="3" width="9.00390625" style="45" customWidth="1"/>
    <col min="4" max="4" width="5.421875" style="27" customWidth="1"/>
    <col min="5" max="16384" width="9.00390625" style="27" customWidth="1"/>
  </cols>
  <sheetData>
    <row r="3" ht="13.5" customHeight="1">
      <c r="C3" s="89" t="str">
        <f>'■ 개인정보동의(원본)'!C3</f>
        <v>■ 개인정보의 수집 및 이용에 대한 동의</v>
      </c>
    </row>
    <row r="4" ht="13.5" customHeight="1"/>
    <row r="5" ht="13.5" customHeight="1">
      <c r="C5" s="90" t="str">
        <f>'■ 개인정보동의(원본)'!C5</f>
        <v>1. 필수적 수집 및 이용</v>
      </c>
    </row>
    <row r="6" spans="3:13" ht="13.5" customHeight="1">
      <c r="C6" s="161" t="str">
        <f>'■ 개인정보동의(원본)'!C6</f>
        <v>수집항목</v>
      </c>
      <c r="D6" s="162">
        <f>'■ 개인정보동의(원본)'!D6</f>
        <v>0</v>
      </c>
      <c r="E6" s="95" t="str">
        <f>'■ 개인정보동의(원본)'!E6</f>
        <v>이름, 생년월일, 연락처(대표전화,이동전화), 자택주소, 이메일, 학력(학교명, 전공 및 부전공, 입학 및 졸업년월, 지역), </v>
      </c>
      <c r="F6" s="29"/>
      <c r="G6" s="29"/>
      <c r="H6" s="29"/>
      <c r="I6" s="29"/>
      <c r="J6" s="29"/>
      <c r="K6" s="29"/>
      <c r="L6" s="29"/>
      <c r="M6" s="30"/>
    </row>
    <row r="7" spans="3:13" ht="13.5" customHeight="1">
      <c r="C7" s="163">
        <f>'■ 개인정보동의(원본)'!C7</f>
        <v>0</v>
      </c>
      <c r="D7" s="164">
        <f>'■ 개인정보동의(원본)'!D7</f>
        <v>0</v>
      </c>
      <c r="E7" s="96" t="str">
        <f>'■ 개인정보동의(원본)'!E7</f>
        <v>취득학점, 병역사항, 경력사항(근무기간, 회사명, 직위, 담당업무, 퇴직사유), 어학 및 기타 자격사항</v>
      </c>
      <c r="F7" s="32"/>
      <c r="G7" s="32"/>
      <c r="H7" s="32"/>
      <c r="I7" s="32"/>
      <c r="J7" s="32"/>
      <c r="K7" s="32"/>
      <c r="L7" s="32"/>
      <c r="M7" s="33"/>
    </row>
    <row r="8" spans="3:13" ht="13.5" customHeight="1">
      <c r="C8" s="165">
        <f>'■ 개인정보동의(원본)'!C8</f>
        <v>0</v>
      </c>
      <c r="D8" s="166">
        <f>'■ 개인정보동의(원본)'!D8</f>
        <v>0</v>
      </c>
      <c r="E8" s="96" t="str">
        <f>'■ 개인정보동의(원본)'!E8</f>
        <v>자기소개</v>
      </c>
      <c r="F8" s="32"/>
      <c r="G8" s="32"/>
      <c r="H8" s="32"/>
      <c r="I8" s="32"/>
      <c r="J8" s="32"/>
      <c r="K8" s="32"/>
      <c r="L8" s="32"/>
      <c r="M8" s="33"/>
    </row>
    <row r="9" spans="3:13" ht="13.5" customHeight="1">
      <c r="C9" s="93" t="str">
        <f>'■ 개인정보동의(원본)'!C9</f>
        <v>수집 및 이용목적</v>
      </c>
      <c r="D9" s="34"/>
      <c r="E9" s="97" t="str">
        <f>'■ 개인정보동의(원본)'!E9</f>
        <v>채용전형의 진행, 진행단계 결과 등 채용관련 정보안내 및 인재풀 구성, 지원연형 및 추가지원의사 확인</v>
      </c>
      <c r="F9" s="35"/>
      <c r="G9" s="35"/>
      <c r="H9" s="35"/>
      <c r="I9" s="35"/>
      <c r="J9" s="35"/>
      <c r="K9" s="35"/>
      <c r="L9" s="35"/>
      <c r="M9" s="36"/>
    </row>
    <row r="10" spans="3:13" ht="13.5" customHeight="1">
      <c r="C10" s="94" t="str">
        <f>'■ 개인정보동의(원본)'!C10</f>
        <v>보유 및 이용기간</v>
      </c>
      <c r="D10" s="37"/>
      <c r="E10" s="95" t="str">
        <f>'■ 개인정보동의(원본)'!E10</f>
        <v>관계 법령의 규정에 따라 귀하의 개인정보를 보존할 의무가 있는 경우가 아닌 한,</v>
      </c>
      <c r="F10" s="29"/>
      <c r="G10" s="29"/>
      <c r="H10" s="29"/>
      <c r="I10" s="29"/>
      <c r="J10" s="29"/>
      <c r="K10" s="29"/>
      <c r="L10" s="29"/>
      <c r="M10" s="30"/>
    </row>
    <row r="11" spans="3:13" ht="13.5" customHeight="1">
      <c r="C11" s="38"/>
      <c r="D11" s="39"/>
      <c r="E11" s="98" t="str">
        <f>'■ 개인정보동의(원본)'!E11</f>
        <v>회사는 일정기간 (불합격자 : 전형종류후 30일이내)이  지난후에는 해당 정보를 지체 없이 파기합니다.</v>
      </c>
      <c r="F11" s="40"/>
      <c r="G11" s="40"/>
      <c r="H11" s="40"/>
      <c r="I11" s="40"/>
      <c r="J11" s="40"/>
      <c r="K11" s="40"/>
      <c r="L11" s="40"/>
      <c r="M11" s="41"/>
    </row>
    <row r="12" spans="3:4" ht="12" customHeight="1">
      <c r="C12" s="42"/>
      <c r="D12" s="28"/>
    </row>
    <row r="13" ht="13.5" customHeight="1">
      <c r="C13" s="90" t="str">
        <f>'■ 개인정보동의(원본)'!C13</f>
        <v>2. 선택적 수집 및 이용</v>
      </c>
    </row>
    <row r="14" spans="3:13" ht="13.5" customHeight="1">
      <c r="C14" s="161" t="str">
        <f>'■ 개인정보동의(원본)'!C14</f>
        <v>수집항목</v>
      </c>
      <c r="D14" s="162">
        <f>'■ 개인정보동의(원본)'!D14</f>
        <v>0</v>
      </c>
      <c r="E14" s="95" t="str">
        <f>'■ 개인정보동의(원본)'!E14</f>
        <v>보훈여부 및 관련정보</v>
      </c>
      <c r="F14" s="29"/>
      <c r="G14" s="29"/>
      <c r="H14" s="29"/>
      <c r="I14" s="29"/>
      <c r="J14" s="29"/>
      <c r="K14" s="29"/>
      <c r="L14" s="29"/>
      <c r="M14" s="30"/>
    </row>
    <row r="15" spans="3:13" ht="13.5" customHeight="1">
      <c r="C15" s="165">
        <f>'■ 개인정보동의(원본)'!C15</f>
        <v>0</v>
      </c>
      <c r="D15" s="166">
        <f>'■ 개인정보동의(원본)'!D15</f>
        <v>0</v>
      </c>
      <c r="E15" s="31"/>
      <c r="F15" s="32"/>
      <c r="G15" s="32"/>
      <c r="H15" s="32"/>
      <c r="I15" s="32"/>
      <c r="J15" s="32"/>
      <c r="K15" s="32"/>
      <c r="L15" s="32"/>
      <c r="M15" s="33"/>
    </row>
    <row r="16" spans="3:13" ht="13.5" customHeight="1">
      <c r="C16" s="93" t="str">
        <f>'■ 개인정보동의(원본)'!C16</f>
        <v>수집 및 이용목적</v>
      </c>
      <c r="D16" s="34"/>
      <c r="E16" s="97" t="str">
        <f>'■ 개인정보동의(원본)'!E16</f>
        <v>채용전형의 진행, 인재풀 구성, 보훈 대상자 확인 및 처우 제공 직무관련 평소 관심도 파악</v>
      </c>
      <c r="F16" s="35"/>
      <c r="G16" s="35"/>
      <c r="H16" s="35"/>
      <c r="I16" s="35"/>
      <c r="J16" s="35"/>
      <c r="K16" s="35"/>
      <c r="L16" s="35"/>
      <c r="M16" s="36"/>
    </row>
    <row r="17" spans="2:13" ht="13.5" customHeight="1">
      <c r="B17" s="43"/>
      <c r="C17" s="94" t="str">
        <f>'■ 개인정보동의(원본)'!C17</f>
        <v>보유 및 이용기간</v>
      </c>
      <c r="D17" s="37"/>
      <c r="E17" s="95" t="str">
        <f>'■ 개인정보동의(원본)'!E17</f>
        <v>관계 법령의 규정에 따라 귀하의 개인정보를 보존할 의무가 있는 경우가 아닌 한,</v>
      </c>
      <c r="F17" s="29"/>
      <c r="G17" s="29"/>
      <c r="H17" s="29"/>
      <c r="I17" s="29"/>
      <c r="J17" s="29"/>
      <c r="K17" s="29"/>
      <c r="L17" s="29"/>
      <c r="M17" s="30"/>
    </row>
    <row r="18" spans="2:13" ht="13.5" customHeight="1">
      <c r="B18" s="44" t="b">
        <v>0</v>
      </c>
      <c r="C18" s="38"/>
      <c r="D18" s="39"/>
      <c r="E18" s="98" t="str">
        <f>'■ 개인정보동의(원본)'!E18</f>
        <v>회사는 일정기간 (불합격자 : 전형종류후 30일이내)이  지난후에는 해당 정보를 지체 없이 파기합니다.</v>
      </c>
      <c r="F18" s="40"/>
      <c r="G18" s="40"/>
      <c r="H18" s="40"/>
      <c r="I18" s="40"/>
      <c r="J18" s="40"/>
      <c r="K18" s="40"/>
      <c r="L18" s="40"/>
      <c r="M18" s="41"/>
    </row>
    <row r="19" ht="13.5" customHeight="1">
      <c r="B19" s="44" t="b">
        <v>1</v>
      </c>
    </row>
    <row r="20" spans="2:11" ht="13.5" customHeight="1">
      <c r="B20" s="46" t="b">
        <v>0</v>
      </c>
      <c r="I20" s="47"/>
      <c r="J20" s="48"/>
      <c r="K20" s="47"/>
    </row>
    <row r="21" spans="2:10" ht="13.5" customHeight="1">
      <c r="B21" s="49" t="b">
        <v>0</v>
      </c>
      <c r="C21" s="90" t="str">
        <f>'■ 개인정보동의(원본)'!C21</f>
        <v>  귀하는 위와 같은 경우 개인정보의 수집 및 이용을 거부할 수 있습니다. 다만 일반 개인정보의 필수적 수집 및 이용에</v>
      </c>
      <c r="D21" s="28"/>
      <c r="E21" s="28"/>
      <c r="F21" s="28"/>
      <c r="G21" s="28"/>
      <c r="H21" s="28"/>
      <c r="I21" s="28"/>
      <c r="J21" s="28"/>
    </row>
    <row r="22" spans="2:10" ht="13.5" customHeight="1">
      <c r="B22" s="50" t="b">
        <v>0</v>
      </c>
      <c r="C22" s="99" t="str">
        <f>'■ 개인정보동의(원본)'!C22</f>
        <v>동의하지 않는 경우 근로계약의 체결, 유지가 불가능할 수 있으며, 선택적 수집 및 이용에 동의하지 않을 경우 회사가 제공하는</v>
      </c>
      <c r="D22" s="28"/>
      <c r="E22" s="28"/>
      <c r="F22" s="28"/>
      <c r="G22" s="28"/>
      <c r="H22" s="28"/>
      <c r="I22" s="28"/>
      <c r="J22" s="28"/>
    </row>
    <row r="23" spans="2:10" ht="13.5" customHeight="1">
      <c r="B23" s="52"/>
      <c r="C23" s="90" t="str">
        <f>'■ 개인정보동의(원본)'!C23</f>
        <v>지원 또는 혜택을 받지 못할 수 있습니다.</v>
      </c>
      <c r="D23" s="53"/>
      <c r="E23" s="53"/>
      <c r="F23" s="53"/>
      <c r="G23" s="28"/>
      <c r="H23" s="28"/>
      <c r="I23" s="28"/>
      <c r="J23" s="28"/>
    </row>
    <row r="24" spans="3:10" ht="13.5" customHeight="1">
      <c r="C24" s="100" t="str">
        <f>IF(AND(B20=$B$19,B21=$B$19,B22=$B$18),"","개인정보 수집 내용에 동의하지 않았습니다. 회사가 제공하는 지원 또는 혜택을 받지 못할 수 있습니다.")</f>
        <v>개인정보 수집 내용에 동의하지 않았습니다. 회사가 제공하는 지원 또는 혜택을 받지 못할 수 있습니다.</v>
      </c>
      <c r="D24" s="51"/>
      <c r="E24" s="51"/>
      <c r="F24" s="28"/>
      <c r="G24" s="28"/>
      <c r="H24" s="28"/>
      <c r="I24" s="28"/>
      <c r="J24" s="28"/>
    </row>
    <row r="25" spans="4:10" ht="13.5" customHeight="1">
      <c r="D25" s="53"/>
      <c r="E25" s="53"/>
      <c r="F25" s="47"/>
      <c r="G25" s="48"/>
      <c r="H25" s="47"/>
      <c r="I25" s="28"/>
      <c r="J25" s="28"/>
    </row>
    <row r="26" ht="12" customHeight="1"/>
    <row r="27" ht="12" customHeight="1"/>
    <row r="28" ht="13.5" customHeight="1">
      <c r="C28" s="89" t="str">
        <f>'■ 개인정보동의(원본)'!C28</f>
        <v>■ 선택적 민감정보의 수집 및 이용에 대한 동의</v>
      </c>
    </row>
    <row r="29" ht="13.5" customHeight="1">
      <c r="C29" s="28"/>
    </row>
    <row r="30" ht="13.5" customHeight="1">
      <c r="C30" s="90" t="str">
        <f>'■ 개인정보동의(원본)'!C30</f>
        <v>1. 선택적 수집 및 이용</v>
      </c>
    </row>
    <row r="31" spans="3:13" ht="13.5" customHeight="1">
      <c r="C31" s="161" t="str">
        <f>'■ 개인정보동의(원본)'!C31</f>
        <v>수집항목</v>
      </c>
      <c r="D31" s="162">
        <f>'■ 개인정보동의(원본)'!D31</f>
        <v>0</v>
      </c>
      <c r="E31" s="95" t="str">
        <f>'■ 개인정보동의(원본)'!E31</f>
        <v>장애인 여부 및 관련정보</v>
      </c>
      <c r="F31" s="29"/>
      <c r="G31" s="29"/>
      <c r="H31" s="29"/>
      <c r="I31" s="29"/>
      <c r="J31" s="29"/>
      <c r="K31" s="29"/>
      <c r="L31" s="29"/>
      <c r="M31" s="30"/>
    </row>
    <row r="32" spans="3:13" ht="13.5" customHeight="1">
      <c r="C32" s="165">
        <f>'■ 개인정보동의(원본)'!C32</f>
        <v>0</v>
      </c>
      <c r="D32" s="166">
        <f>'■ 개인정보동의(원본)'!D32</f>
        <v>0</v>
      </c>
      <c r="E32" s="31"/>
      <c r="F32" s="32"/>
      <c r="G32" s="32"/>
      <c r="H32" s="32"/>
      <c r="I32" s="32"/>
      <c r="J32" s="32"/>
      <c r="K32" s="32"/>
      <c r="L32" s="32"/>
      <c r="M32" s="33"/>
    </row>
    <row r="33" spans="3:13" ht="13.5" customHeight="1">
      <c r="C33" s="93" t="str">
        <f>'■ 개인정보동의(원본)'!C33</f>
        <v>수집 및 이용목적</v>
      </c>
      <c r="D33" s="34"/>
      <c r="E33" s="97" t="str">
        <f>'■ 개인정보동의(원본)'!E33</f>
        <v>장애인 우대를 위한 수집</v>
      </c>
      <c r="F33" s="35"/>
      <c r="G33" s="35"/>
      <c r="H33" s="35"/>
      <c r="I33" s="35"/>
      <c r="J33" s="35"/>
      <c r="K33" s="35"/>
      <c r="L33" s="35"/>
      <c r="M33" s="36"/>
    </row>
    <row r="34" spans="3:13" ht="13.5" customHeight="1">
      <c r="C34" s="94" t="str">
        <f>'■ 개인정보동의(원본)'!C34</f>
        <v>보유 및 이용기간</v>
      </c>
      <c r="D34" s="37"/>
      <c r="E34" s="95" t="str">
        <f>'■ 개인정보동의(원본)'!E34</f>
        <v>관계 법령의 규정에 따라 귀하의 개인정보를 보존할 의무가 있는 경우가 아닌 한,</v>
      </c>
      <c r="F34" s="29"/>
      <c r="G34" s="29"/>
      <c r="H34" s="29"/>
      <c r="I34" s="29"/>
      <c r="J34" s="29"/>
      <c r="K34" s="29"/>
      <c r="L34" s="29"/>
      <c r="M34" s="30"/>
    </row>
    <row r="35" spans="3:13" ht="13.5" customHeight="1">
      <c r="C35" s="38"/>
      <c r="D35" s="39"/>
      <c r="E35" s="98" t="str">
        <f>'■ 개인정보동의(원본)'!E35</f>
        <v>회사는 일정기간 (불합격자 : 전형종류후 30일이내)이  지난후에는 해당 정보를 지체 없이 파기합니다.</v>
      </c>
      <c r="F35" s="40"/>
      <c r="G35" s="40"/>
      <c r="H35" s="40"/>
      <c r="I35" s="40"/>
      <c r="J35" s="40"/>
      <c r="K35" s="40"/>
      <c r="L35" s="40"/>
      <c r="M35" s="41"/>
    </row>
    <row r="36" spans="3:5" ht="13.5" customHeight="1">
      <c r="C36" s="47"/>
      <c r="D36" s="48"/>
      <c r="E36" s="47"/>
    </row>
    <row r="37" spans="2:11" ht="13.5" customHeight="1">
      <c r="B37" s="50" t="b">
        <v>0</v>
      </c>
      <c r="I37" s="47"/>
      <c r="J37" s="48"/>
      <c r="K37" s="47"/>
    </row>
    <row r="38" spans="2:10" ht="13.5" customHeight="1">
      <c r="B38" s="50" t="b">
        <v>0</v>
      </c>
      <c r="C38" s="90" t="str">
        <f>'■ 개인정보동의(원본)'!C38</f>
        <v>  귀하는 위와 같은 경우 개인정보의 수집 및 이용을 거부할 수 있습니다. 다만 일반 개인정보의 필수적 수집 및 이용에</v>
      </c>
      <c r="D38" s="28"/>
      <c r="E38" s="28"/>
      <c r="F38" s="28"/>
      <c r="G38" s="28"/>
      <c r="H38" s="28"/>
      <c r="I38" s="28"/>
      <c r="J38" s="28"/>
    </row>
    <row r="39" spans="2:10" ht="13.5" customHeight="1">
      <c r="B39" s="50" t="b">
        <v>0</v>
      </c>
      <c r="C39" s="99" t="str">
        <f>'■ 개인정보동의(원본)'!C39</f>
        <v>동의하지 않는 경우 근로계약의 체결, 유지가 불가능할 수 있으며, 선택적 수집 및 이용에 동의하지 않을 경우 회사가 제공하는</v>
      </c>
      <c r="D39" s="28"/>
      <c r="E39" s="28"/>
      <c r="F39" s="28"/>
      <c r="G39" s="28"/>
      <c r="H39" s="28"/>
      <c r="I39" s="28"/>
      <c r="J39" s="28"/>
    </row>
    <row r="40" spans="3:10" ht="13.5" customHeight="1">
      <c r="C40" s="90" t="str">
        <f>'■ 개인정보동의(원본)'!C40</f>
        <v>지원 또는 혜택을 받지 못할 수 있습니다.</v>
      </c>
      <c r="D40" s="53"/>
      <c r="E40" s="53"/>
      <c r="F40" s="53"/>
      <c r="G40" s="28"/>
      <c r="H40" s="28"/>
      <c r="I40" s="28"/>
      <c r="J40" s="28"/>
    </row>
    <row r="41" spans="3:10" ht="13.5" customHeight="1">
      <c r="C41" s="100" t="str">
        <f>IF(AND(B37=$B$19,B39=$B$19,B38=$B$18),"","개인정보 수집 내용에 동의하지 않았습니다. 회사가 제공하는 지원 또는 혜택을 받지 못할 수 있습니다.")</f>
        <v>개인정보 수집 내용에 동의하지 않았습니다. 회사가 제공하는 지원 또는 혜택을 받지 못할 수 있습니다.</v>
      </c>
      <c r="D41" s="53"/>
      <c r="E41" s="53"/>
      <c r="F41" s="53"/>
      <c r="G41" s="28"/>
      <c r="H41" s="28"/>
      <c r="I41" s="28"/>
      <c r="J41" s="28"/>
    </row>
    <row r="42" spans="3:11" ht="13.5" customHeight="1">
      <c r="C42" s="28"/>
      <c r="D42" s="51"/>
      <c r="E42" s="51"/>
      <c r="F42" s="28"/>
      <c r="G42" s="28"/>
      <c r="H42" s="28"/>
      <c r="I42" s="47"/>
      <c r="J42" s="48"/>
      <c r="K42" s="47"/>
    </row>
    <row r="43" spans="4:10" ht="12" customHeight="1">
      <c r="D43" s="53"/>
      <c r="E43" s="53"/>
      <c r="F43" s="47"/>
      <c r="G43" s="48"/>
      <c r="H43" s="47"/>
      <c r="I43" s="28"/>
      <c r="J43" s="28"/>
    </row>
    <row r="44" ht="12" customHeight="1"/>
    <row r="45" ht="13.5" customHeight="1">
      <c r="C45" s="89" t="str">
        <f>'■ 개인정보동의(원본)'!C45</f>
        <v>■ 동의를 거부할 권리 및 동의 거부에 따른 불이익</v>
      </c>
    </row>
    <row r="46" ht="13.5" customHeight="1"/>
    <row r="47" ht="13.5" customHeight="1">
      <c r="C47" s="101" t="str">
        <f>'■ 개인정보동의(원본)'!C47</f>
        <v>1. 지원자는 아래 개인정보 제공등에 관해 동의하지 않을 권리가 있습니다.</v>
      </c>
    </row>
    <row r="48" ht="13.5" customHeight="1">
      <c r="C48" s="101" t="str">
        <f>'■ 개인정보동의(원본)'!C48</f>
        <v>2. 다만, 필수항목으로 해당 정보를 제공받지 못할 경우 회사는 공정한 선발전행을 진행할 수 없습니다.</v>
      </c>
    </row>
    <row r="49" ht="13.5" customHeight="1">
      <c r="C49" s="101" t="str">
        <f>'■ 개인정보동의(원본)'!C49</f>
        <v>3. 개인정보 제공에 동의하지 않는 경우 채용전형 지원에 제한될수 있습니다.</v>
      </c>
    </row>
    <row r="50" spans="2:3" ht="13.5" customHeight="1">
      <c r="B50" s="50" t="b">
        <v>0</v>
      </c>
      <c r="C50" s="101" t="str">
        <f>'■ 개인정보동의(원본)'!C50</f>
        <v>4. 지원자의 동의 거부 권리 및 동의 거부에 따른 불이익은 아래에 제시되는 모든 동의 사항에 해당됩니다.</v>
      </c>
    </row>
    <row r="51" ht="12" customHeight="1"/>
    <row r="52" ht="12" customHeight="1"/>
    <row r="53" ht="12" customHeight="1"/>
    <row r="54" ht="12" customHeight="1"/>
    <row r="55" ht="13.5" customHeight="1">
      <c r="C55" s="102" t="str">
        <f>IF(AND(B50=$B$19),"","개인정보 수집 내용에 동의하지 않았습니다. 회사가 제공하는 지원 또는 혜택을 받지 못할 수 있습니다.")</f>
        <v>개인정보 수집 내용에 동의하지 않았습니다. 회사가 제공하는 지원 또는 혜택을 받지 못할 수 있습니다.</v>
      </c>
    </row>
    <row r="56" ht="7.5" customHeight="1"/>
    <row r="57" ht="13.5" customHeight="1">
      <c r="C57" s="102" t="str">
        <f>IF(AND(C55="",C24="",C41=""),"","개인정보 수집 내용에 대해 모두 동의되지 않았습니다. 개인정보 동의 내용을 재차 확인 부탁드립니다.")</f>
        <v>개인정보 수집 내용에 대해 모두 동의되지 않았습니다. 개인정보 동의 내용을 재차 확인 부탁드립니다.</v>
      </c>
    </row>
  </sheetData>
  <sheetProtection password="D84A" sheet="1"/>
  <mergeCells count="3">
    <mergeCell ref="C6:D8"/>
    <mergeCell ref="C14:D15"/>
    <mergeCell ref="C31:D32"/>
  </mergeCells>
  <printOptions horizontalCentered="1"/>
  <pageMargins left="0.7086614173228347" right="0.7086614173228347" top="1.141732283464567" bottom="0.7480314960629921" header="0.31496062992125984" footer="0.31496062992125984"/>
  <pageSetup fitToHeight="1" fitToWidth="1" horizontalDpi="600" verticalDpi="600" orientation="portrait" paperSize="9" scale="8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08"/>
  <sheetViews>
    <sheetView showGridLines="0" tabSelected="1" view="pageBreakPreview" zoomScaleSheetLayoutView="100" zoomScalePageLayoutView="0" workbookViewId="0" topLeftCell="A13">
      <selection activeCell="AN9" sqref="AN9"/>
    </sheetView>
  </sheetViews>
  <sheetFormatPr defaultColWidth="3.57421875" defaultRowHeight="16.5" customHeight="1"/>
  <cols>
    <col min="1" max="1" width="2.421875" style="21" customWidth="1"/>
    <col min="2" max="2" width="2.421875" style="112" hidden="1" customWidth="1"/>
    <col min="3" max="3" width="7.421875" style="1" customWidth="1"/>
    <col min="4" max="13" width="3.57421875" style="1" customWidth="1"/>
    <col min="14" max="14" width="3.57421875" style="138" customWidth="1"/>
    <col min="15" max="26" width="3.57421875" style="1" customWidth="1"/>
    <col min="27" max="27" width="2.421875" style="21" customWidth="1"/>
    <col min="28" max="16384" width="3.57421875" style="1" customWidth="1"/>
  </cols>
  <sheetData>
    <row r="1" spans="2:26" s="119" customFormat="1" ht="18.75" customHeight="1">
      <c r="B1" s="120"/>
      <c r="C1" s="125">
        <f>IF(C136="","본인은 개인정보 및 민감정보 수집및 제공에 동의하며, 개인정보를 귀사에 제출하는 것에 동의합니다.","")</f>
      </c>
      <c r="N1" s="127"/>
      <c r="U1" s="103"/>
      <c r="V1" s="28"/>
      <c r="W1" s="28"/>
      <c r="X1" s="28"/>
      <c r="Y1" s="28"/>
      <c r="Z1" s="28"/>
    </row>
    <row r="2" spans="1:27" s="21" customFormat="1" ht="61.5" customHeight="1" thickBot="1">
      <c r="A2" s="274" t="s">
        <v>84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</row>
    <row r="3" spans="3:26" ht="26.25" customHeight="1" thickBot="1">
      <c r="C3" s="290" t="s">
        <v>83</v>
      </c>
      <c r="D3" s="291"/>
      <c r="E3" s="291"/>
      <c r="F3" s="291"/>
      <c r="G3" s="292"/>
      <c r="H3" s="285" t="s">
        <v>97</v>
      </c>
      <c r="I3" s="285"/>
      <c r="J3" s="285"/>
      <c r="K3" s="286"/>
      <c r="L3" s="287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9"/>
    </row>
    <row r="4" spans="3:26" ht="19.5" customHeight="1">
      <c r="C4" s="293"/>
      <c r="D4" s="294"/>
      <c r="E4" s="294"/>
      <c r="F4" s="294"/>
      <c r="G4" s="295"/>
      <c r="H4" s="281" t="s">
        <v>1</v>
      </c>
      <c r="I4" s="281"/>
      <c r="J4" s="281"/>
      <c r="K4" s="282"/>
      <c r="L4" s="275" t="s">
        <v>2</v>
      </c>
      <c r="M4" s="275"/>
      <c r="N4" s="331"/>
      <c r="O4" s="332"/>
      <c r="P4" s="332"/>
      <c r="Q4" s="332"/>
      <c r="R4" s="332"/>
      <c r="S4" s="349" t="s">
        <v>98</v>
      </c>
      <c r="T4" s="328"/>
      <c r="U4" s="328"/>
      <c r="V4" s="301"/>
      <c r="W4" s="301"/>
      <c r="X4" s="301"/>
      <c r="Y4" s="301"/>
      <c r="Z4" s="302"/>
    </row>
    <row r="5" spans="3:26" ht="19.5" customHeight="1">
      <c r="C5" s="293"/>
      <c r="D5" s="294"/>
      <c r="E5" s="294"/>
      <c r="F5" s="294"/>
      <c r="G5" s="295"/>
      <c r="H5" s="281"/>
      <c r="I5" s="281"/>
      <c r="J5" s="281"/>
      <c r="K5" s="282"/>
      <c r="L5" s="276" t="s">
        <v>32</v>
      </c>
      <c r="M5" s="276"/>
      <c r="N5" s="333"/>
      <c r="O5" s="334"/>
      <c r="P5" s="334"/>
      <c r="Q5" s="334"/>
      <c r="R5" s="334"/>
      <c r="S5" s="329"/>
      <c r="T5" s="329"/>
      <c r="U5" s="329"/>
      <c r="V5" s="303"/>
      <c r="W5" s="303"/>
      <c r="X5" s="303"/>
      <c r="Y5" s="303"/>
      <c r="Z5" s="304"/>
    </row>
    <row r="6" spans="3:26" ht="19.5" customHeight="1">
      <c r="C6" s="293"/>
      <c r="D6" s="294"/>
      <c r="E6" s="294"/>
      <c r="F6" s="294"/>
      <c r="G6" s="295"/>
      <c r="H6" s="283"/>
      <c r="I6" s="283"/>
      <c r="J6" s="283"/>
      <c r="K6" s="284"/>
      <c r="L6" s="277" t="s">
        <v>33</v>
      </c>
      <c r="M6" s="277"/>
      <c r="N6" s="335"/>
      <c r="O6" s="336"/>
      <c r="P6" s="336"/>
      <c r="Q6" s="336"/>
      <c r="R6" s="336"/>
      <c r="S6" s="330"/>
      <c r="T6" s="330"/>
      <c r="U6" s="330"/>
      <c r="V6" s="305"/>
      <c r="W6" s="305"/>
      <c r="X6" s="305"/>
      <c r="Y6" s="305"/>
      <c r="Z6" s="306"/>
    </row>
    <row r="7" spans="3:26" ht="19.5" customHeight="1">
      <c r="C7" s="293"/>
      <c r="D7" s="294"/>
      <c r="E7" s="294"/>
      <c r="F7" s="294"/>
      <c r="G7" s="295"/>
      <c r="H7" s="322" t="s">
        <v>48</v>
      </c>
      <c r="I7" s="322"/>
      <c r="J7" s="322"/>
      <c r="K7" s="323"/>
      <c r="L7" s="324"/>
      <c r="M7" s="299"/>
      <c r="N7" s="326" t="s">
        <v>80</v>
      </c>
      <c r="O7" s="299"/>
      <c r="P7" s="326" t="s">
        <v>81</v>
      </c>
      <c r="Q7" s="299"/>
      <c r="R7" s="341" t="s">
        <v>82</v>
      </c>
      <c r="S7" s="343" t="s">
        <v>93</v>
      </c>
      <c r="T7" s="344"/>
      <c r="U7" s="345"/>
      <c r="V7" s="337"/>
      <c r="W7" s="337"/>
      <c r="X7" s="337"/>
      <c r="Y7" s="337"/>
      <c r="Z7" s="338"/>
    </row>
    <row r="8" spans="3:26" ht="19.5" customHeight="1">
      <c r="C8" s="293"/>
      <c r="D8" s="294"/>
      <c r="E8" s="294"/>
      <c r="F8" s="294"/>
      <c r="G8" s="295"/>
      <c r="H8" s="283"/>
      <c r="I8" s="283"/>
      <c r="J8" s="283"/>
      <c r="K8" s="284"/>
      <c r="L8" s="325"/>
      <c r="M8" s="300"/>
      <c r="N8" s="327"/>
      <c r="O8" s="300"/>
      <c r="P8" s="327"/>
      <c r="Q8" s="300"/>
      <c r="R8" s="342"/>
      <c r="S8" s="346" t="s">
        <v>94</v>
      </c>
      <c r="T8" s="347"/>
      <c r="U8" s="348"/>
      <c r="V8" s="339"/>
      <c r="W8" s="339"/>
      <c r="X8" s="339"/>
      <c r="Y8" s="339"/>
      <c r="Z8" s="340"/>
    </row>
    <row r="9" spans="3:26" ht="19.5" customHeight="1">
      <c r="C9" s="293"/>
      <c r="D9" s="294"/>
      <c r="E9" s="294"/>
      <c r="F9" s="294"/>
      <c r="G9" s="295"/>
      <c r="H9" s="316" t="s">
        <v>85</v>
      </c>
      <c r="I9" s="317"/>
      <c r="J9" s="317"/>
      <c r="K9" s="317"/>
      <c r="L9" s="278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80"/>
    </row>
    <row r="10" spans="3:26" ht="19.5" customHeight="1" thickBot="1">
      <c r="C10" s="296"/>
      <c r="D10" s="297"/>
      <c r="E10" s="297"/>
      <c r="F10" s="297"/>
      <c r="G10" s="298"/>
      <c r="H10" s="318"/>
      <c r="I10" s="319"/>
      <c r="J10" s="319"/>
      <c r="K10" s="319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1"/>
    </row>
    <row r="11" spans="2:14" s="21" customFormat="1" ht="9.75" customHeight="1" thickBot="1">
      <c r="B11" s="112"/>
      <c r="N11" s="127"/>
    </row>
    <row r="12" spans="3:26" ht="19.5" customHeight="1">
      <c r="C12" s="307" t="s">
        <v>24</v>
      </c>
      <c r="D12" s="273" t="s">
        <v>0</v>
      </c>
      <c r="E12" s="268"/>
      <c r="F12" s="268" t="s">
        <v>3</v>
      </c>
      <c r="G12" s="268"/>
      <c r="H12" s="268" t="s">
        <v>4</v>
      </c>
      <c r="I12" s="268"/>
      <c r="J12" s="268"/>
      <c r="K12" s="268"/>
      <c r="L12" s="268"/>
      <c r="M12" s="268"/>
      <c r="N12" s="268" t="s">
        <v>5</v>
      </c>
      <c r="O12" s="268"/>
      <c r="P12" s="268"/>
      <c r="Q12" s="268" t="s">
        <v>6</v>
      </c>
      <c r="R12" s="268"/>
      <c r="S12" s="268"/>
      <c r="T12" s="268" t="s">
        <v>44</v>
      </c>
      <c r="U12" s="268"/>
      <c r="V12" s="268" t="s">
        <v>7</v>
      </c>
      <c r="W12" s="268"/>
      <c r="X12" s="268"/>
      <c r="Y12" s="268" t="s">
        <v>8</v>
      </c>
      <c r="Z12" s="269"/>
    </row>
    <row r="13" spans="3:26" ht="26.25" customHeight="1">
      <c r="C13" s="308"/>
      <c r="D13" s="2"/>
      <c r="E13" s="3"/>
      <c r="F13" s="4"/>
      <c r="G13" s="3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 t="s">
        <v>86</v>
      </c>
      <c r="W13" s="270"/>
      <c r="X13" s="270"/>
      <c r="Y13" s="271"/>
      <c r="Z13" s="272"/>
    </row>
    <row r="14" spans="3:26" ht="26.25" customHeight="1">
      <c r="C14" s="308"/>
      <c r="D14" s="5"/>
      <c r="E14" s="6"/>
      <c r="F14" s="7"/>
      <c r="G14" s="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 t="s">
        <v>10</v>
      </c>
      <c r="W14" s="216"/>
      <c r="X14" s="216"/>
      <c r="Y14" s="241"/>
      <c r="Z14" s="267"/>
    </row>
    <row r="15" spans="3:26" ht="26.25" customHeight="1" thickBot="1">
      <c r="C15" s="309"/>
      <c r="D15" s="8"/>
      <c r="E15" s="9"/>
      <c r="F15" s="10"/>
      <c r="G15" s="9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 t="s">
        <v>10</v>
      </c>
      <c r="W15" s="195"/>
      <c r="X15" s="195"/>
      <c r="Y15" s="250"/>
      <c r="Z15" s="264"/>
    </row>
    <row r="16" spans="1:27" s="11" customFormat="1" ht="19.5" customHeight="1">
      <c r="A16" s="22"/>
      <c r="B16" s="112"/>
      <c r="C16" s="200" t="s">
        <v>37</v>
      </c>
      <c r="D16" s="265" t="s">
        <v>11</v>
      </c>
      <c r="E16" s="265"/>
      <c r="F16" s="265" t="s">
        <v>13</v>
      </c>
      <c r="G16" s="265"/>
      <c r="H16" s="265"/>
      <c r="I16" s="265"/>
      <c r="J16" s="265"/>
      <c r="K16" s="265" t="s">
        <v>12</v>
      </c>
      <c r="L16" s="265"/>
      <c r="M16" s="265" t="s">
        <v>45</v>
      </c>
      <c r="N16" s="265"/>
      <c r="O16" s="265" t="s">
        <v>46</v>
      </c>
      <c r="P16" s="265"/>
      <c r="Q16" s="265" t="s">
        <v>14</v>
      </c>
      <c r="R16" s="265"/>
      <c r="S16" s="265"/>
      <c r="T16" s="265"/>
      <c r="U16" s="265"/>
      <c r="V16" s="265" t="s">
        <v>30</v>
      </c>
      <c r="W16" s="265"/>
      <c r="X16" s="265" t="s">
        <v>15</v>
      </c>
      <c r="Y16" s="265"/>
      <c r="Z16" s="266"/>
      <c r="AA16" s="22"/>
    </row>
    <row r="17" spans="1:27" s="11" customFormat="1" ht="29.25" customHeight="1" thickBot="1">
      <c r="A17" s="22"/>
      <c r="B17" s="112"/>
      <c r="C17" s="203"/>
      <c r="D17" s="261"/>
      <c r="E17" s="261"/>
      <c r="F17" s="12"/>
      <c r="G17" s="13"/>
      <c r="H17" s="143" t="s">
        <v>87</v>
      </c>
      <c r="I17" s="12"/>
      <c r="J17" s="13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2"/>
      <c r="AA17" s="23"/>
    </row>
    <row r="18" spans="1:27" s="11" customFormat="1" ht="19.5" customHeight="1" thickBot="1">
      <c r="A18" s="22"/>
      <c r="B18" s="112"/>
      <c r="C18" s="251" t="s">
        <v>36</v>
      </c>
      <c r="D18" s="310" t="s">
        <v>76</v>
      </c>
      <c r="E18" s="311"/>
      <c r="F18" s="311"/>
      <c r="G18" s="311"/>
      <c r="H18" s="312"/>
      <c r="I18" s="311" t="s">
        <v>77</v>
      </c>
      <c r="J18" s="311"/>
      <c r="K18" s="312"/>
      <c r="L18" s="237" t="s">
        <v>79</v>
      </c>
      <c r="M18" s="237"/>
      <c r="N18" s="237"/>
      <c r="O18" s="237"/>
      <c r="P18" s="237" t="s">
        <v>16</v>
      </c>
      <c r="Q18" s="237"/>
      <c r="R18" s="237" t="s">
        <v>17</v>
      </c>
      <c r="S18" s="237"/>
      <c r="T18" s="237"/>
      <c r="U18" s="237"/>
      <c r="V18" s="237"/>
      <c r="W18" s="237" t="s">
        <v>18</v>
      </c>
      <c r="X18" s="237"/>
      <c r="Y18" s="237"/>
      <c r="Z18" s="238"/>
      <c r="AA18" s="22"/>
    </row>
    <row r="19" spans="1:27" s="11" customFormat="1" ht="24.75" customHeight="1">
      <c r="A19" s="22"/>
      <c r="B19" s="112"/>
      <c r="C19" s="252"/>
      <c r="D19" s="14"/>
      <c r="E19" s="15"/>
      <c r="F19" s="144" t="s">
        <v>78</v>
      </c>
      <c r="G19" s="14"/>
      <c r="H19" s="15"/>
      <c r="I19" s="259"/>
      <c r="J19" s="259"/>
      <c r="K19" s="263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60"/>
      <c r="AA19" s="22"/>
    </row>
    <row r="20" spans="1:27" s="11" customFormat="1" ht="24.75" customHeight="1">
      <c r="A20" s="22"/>
      <c r="B20" s="112"/>
      <c r="C20" s="252"/>
      <c r="D20" s="7"/>
      <c r="E20" s="6"/>
      <c r="F20" s="142" t="s">
        <v>9</v>
      </c>
      <c r="G20" s="7"/>
      <c r="H20" s="6"/>
      <c r="I20" s="216"/>
      <c r="J20" s="216"/>
      <c r="K20" s="231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58"/>
      <c r="AA20" s="22"/>
    </row>
    <row r="21" spans="1:27" s="11" customFormat="1" ht="24.75" customHeight="1" thickBot="1">
      <c r="A21" s="22"/>
      <c r="B21" s="112"/>
      <c r="C21" s="252"/>
      <c r="D21" s="7"/>
      <c r="E21" s="6"/>
      <c r="F21" s="142" t="s">
        <v>9</v>
      </c>
      <c r="G21" s="7"/>
      <c r="H21" s="6"/>
      <c r="I21" s="216"/>
      <c r="J21" s="216"/>
      <c r="K21" s="231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58"/>
      <c r="AA21" s="22"/>
    </row>
    <row r="22" spans="1:27" s="11" customFormat="1" ht="19.5" customHeight="1" thickBot="1">
      <c r="A22" s="22"/>
      <c r="B22" s="112"/>
      <c r="C22" s="247" t="s">
        <v>35</v>
      </c>
      <c r="D22" s="237" t="s">
        <v>22</v>
      </c>
      <c r="E22" s="237"/>
      <c r="F22" s="237"/>
      <c r="G22" s="237"/>
      <c r="H22" s="310" t="s">
        <v>23</v>
      </c>
      <c r="I22" s="311"/>
      <c r="J22" s="311"/>
      <c r="K22" s="311"/>
      <c r="L22" s="311"/>
      <c r="M22" s="311"/>
      <c r="N22" s="312"/>
      <c r="O22" s="237" t="s">
        <v>21</v>
      </c>
      <c r="P22" s="238"/>
      <c r="Q22" s="251" t="s">
        <v>34</v>
      </c>
      <c r="R22" s="255" t="s">
        <v>19</v>
      </c>
      <c r="S22" s="256"/>
      <c r="T22" s="257"/>
      <c r="U22" s="255" t="s">
        <v>20</v>
      </c>
      <c r="V22" s="256"/>
      <c r="W22" s="256"/>
      <c r="X22" s="257"/>
      <c r="Y22" s="237" t="s">
        <v>21</v>
      </c>
      <c r="Z22" s="238"/>
      <c r="AA22" s="22"/>
    </row>
    <row r="23" spans="1:27" s="11" customFormat="1" ht="19.5" customHeight="1">
      <c r="A23" s="22"/>
      <c r="B23" s="112"/>
      <c r="C23" s="248"/>
      <c r="D23" s="254"/>
      <c r="E23" s="254"/>
      <c r="F23" s="254"/>
      <c r="G23" s="254"/>
      <c r="H23" s="313"/>
      <c r="I23" s="314"/>
      <c r="J23" s="314"/>
      <c r="K23" s="314"/>
      <c r="L23" s="314"/>
      <c r="M23" s="314"/>
      <c r="N23" s="315"/>
      <c r="O23" s="14"/>
      <c r="P23" s="16"/>
      <c r="Q23" s="252"/>
      <c r="R23" s="254"/>
      <c r="S23" s="254"/>
      <c r="T23" s="254"/>
      <c r="U23" s="254"/>
      <c r="V23" s="254"/>
      <c r="W23" s="254"/>
      <c r="X23" s="254"/>
      <c r="Y23" s="14"/>
      <c r="Z23" s="16"/>
      <c r="AA23" s="22"/>
    </row>
    <row r="24" spans="1:27" s="11" customFormat="1" ht="19.5" customHeight="1" thickBot="1">
      <c r="A24" s="22"/>
      <c r="B24" s="112"/>
      <c r="C24" s="249"/>
      <c r="D24" s="250"/>
      <c r="E24" s="250"/>
      <c r="F24" s="250"/>
      <c r="G24" s="250"/>
      <c r="H24" s="242"/>
      <c r="I24" s="243"/>
      <c r="J24" s="243"/>
      <c r="K24" s="243"/>
      <c r="L24" s="243"/>
      <c r="M24" s="243"/>
      <c r="N24" s="244"/>
      <c r="O24" s="10"/>
      <c r="P24" s="149"/>
      <c r="Q24" s="252"/>
      <c r="R24" s="239"/>
      <c r="S24" s="239"/>
      <c r="T24" s="239"/>
      <c r="U24" s="239"/>
      <c r="V24" s="239"/>
      <c r="W24" s="239"/>
      <c r="X24" s="239"/>
      <c r="Y24" s="17"/>
      <c r="Z24" s="145"/>
      <c r="AA24" s="22"/>
    </row>
    <row r="25" spans="1:27" s="11" customFormat="1" ht="19.5" customHeight="1" thickBot="1">
      <c r="A25" s="22"/>
      <c r="B25" s="112"/>
      <c r="C25" s="247" t="s">
        <v>89</v>
      </c>
      <c r="D25" s="245" t="s">
        <v>43</v>
      </c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6"/>
      <c r="Q25" s="252"/>
      <c r="R25" s="241"/>
      <c r="S25" s="241"/>
      <c r="T25" s="241"/>
      <c r="U25" s="241"/>
      <c r="V25" s="241"/>
      <c r="W25" s="241"/>
      <c r="X25" s="241"/>
      <c r="Y25" s="7"/>
      <c r="Z25" s="146"/>
      <c r="AA25" s="22"/>
    </row>
    <row r="26" spans="1:27" s="11" customFormat="1" ht="19.5" customHeight="1">
      <c r="A26" s="22"/>
      <c r="B26" s="112"/>
      <c r="C26" s="248"/>
      <c r="D26" s="167" t="s">
        <v>38</v>
      </c>
      <c r="E26" s="167"/>
      <c r="F26" s="167" t="s">
        <v>39</v>
      </c>
      <c r="G26" s="167"/>
      <c r="H26" s="167" t="s">
        <v>40</v>
      </c>
      <c r="I26" s="167"/>
      <c r="J26" s="167" t="s">
        <v>41</v>
      </c>
      <c r="K26" s="167"/>
      <c r="L26" s="235" t="s">
        <v>42</v>
      </c>
      <c r="M26" s="235"/>
      <c r="N26" s="167" t="s">
        <v>47</v>
      </c>
      <c r="O26" s="167"/>
      <c r="P26" s="168"/>
      <c r="Q26" s="252"/>
      <c r="R26" s="241"/>
      <c r="S26" s="241"/>
      <c r="T26" s="241"/>
      <c r="U26" s="241"/>
      <c r="V26" s="241"/>
      <c r="W26" s="241"/>
      <c r="X26" s="241"/>
      <c r="Y26" s="7"/>
      <c r="Z26" s="146"/>
      <c r="AA26" s="22"/>
    </row>
    <row r="27" spans="1:27" s="11" customFormat="1" ht="19.5" customHeight="1" thickBot="1">
      <c r="A27" s="22"/>
      <c r="B27" s="112"/>
      <c r="C27" s="249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6"/>
      <c r="Q27" s="253"/>
      <c r="R27" s="240"/>
      <c r="S27" s="240"/>
      <c r="T27" s="240"/>
      <c r="U27" s="240"/>
      <c r="V27" s="240"/>
      <c r="W27" s="240"/>
      <c r="X27" s="240"/>
      <c r="Y27" s="152"/>
      <c r="Z27" s="153"/>
      <c r="AA27" s="22"/>
    </row>
    <row r="28" spans="1:27" s="11" customFormat="1" ht="19.5" customHeight="1">
      <c r="A28" s="22"/>
      <c r="B28" s="112"/>
      <c r="C28" s="200"/>
      <c r="D28" s="204" t="s">
        <v>90</v>
      </c>
      <c r="E28" s="205"/>
      <c r="F28" s="150"/>
      <c r="G28" s="151"/>
      <c r="H28" s="151"/>
      <c r="I28" s="151"/>
      <c r="J28" s="151"/>
      <c r="K28" s="169"/>
      <c r="L28" s="169"/>
      <c r="M28" s="169"/>
      <c r="N28" s="169"/>
      <c r="O28" s="169"/>
      <c r="P28" s="169"/>
      <c r="Q28" s="232"/>
      <c r="R28" s="233"/>
      <c r="S28" s="232"/>
      <c r="T28" s="214"/>
      <c r="U28" s="210"/>
      <c r="V28" s="214"/>
      <c r="W28" s="214"/>
      <c r="X28" s="208"/>
      <c r="Y28" s="208"/>
      <c r="Z28" s="209"/>
      <c r="AA28" s="22"/>
    </row>
    <row r="29" spans="1:27" s="11" customFormat="1" ht="19.5" customHeight="1">
      <c r="A29" s="22"/>
      <c r="B29" s="112"/>
      <c r="C29" s="201"/>
      <c r="D29" s="204"/>
      <c r="E29" s="205"/>
      <c r="F29" s="139"/>
      <c r="G29" s="140"/>
      <c r="H29" s="140"/>
      <c r="I29" s="140"/>
      <c r="J29" s="140"/>
      <c r="K29" s="228"/>
      <c r="L29" s="228"/>
      <c r="M29" s="228"/>
      <c r="N29" s="228"/>
      <c r="O29" s="228"/>
      <c r="P29" s="228"/>
      <c r="Q29" s="229"/>
      <c r="R29" s="230"/>
      <c r="S29" s="229"/>
      <c r="T29" s="208"/>
      <c r="U29" s="211"/>
      <c r="V29" s="214"/>
      <c r="W29" s="214"/>
      <c r="X29" s="222"/>
      <c r="Y29" s="223"/>
      <c r="Z29" s="224"/>
      <c r="AA29" s="22"/>
    </row>
    <row r="30" spans="1:27" s="11" customFormat="1" ht="19.5" customHeight="1">
      <c r="A30" s="22"/>
      <c r="B30" s="112"/>
      <c r="C30" s="201"/>
      <c r="D30" s="204"/>
      <c r="E30" s="205"/>
      <c r="F30" s="139"/>
      <c r="G30" s="140"/>
      <c r="H30" s="140"/>
      <c r="I30" s="140"/>
      <c r="J30" s="140"/>
      <c r="K30" s="227"/>
      <c r="L30" s="227"/>
      <c r="M30" s="227"/>
      <c r="N30" s="227"/>
      <c r="O30" s="227"/>
      <c r="P30" s="227"/>
      <c r="Q30" s="215"/>
      <c r="R30" s="231"/>
      <c r="S30" s="215"/>
      <c r="T30" s="216"/>
      <c r="U30" s="211"/>
      <c r="V30" s="217"/>
      <c r="W30" s="217"/>
      <c r="X30" s="225"/>
      <c r="Y30" s="225"/>
      <c r="Z30" s="226"/>
      <c r="AA30" s="22"/>
    </row>
    <row r="31" spans="1:27" s="11" customFormat="1" ht="19.5" customHeight="1">
      <c r="A31" s="22"/>
      <c r="B31" s="112"/>
      <c r="C31" s="202"/>
      <c r="D31" s="204"/>
      <c r="E31" s="205"/>
      <c r="F31" s="139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1"/>
      <c r="U31" s="212"/>
      <c r="V31" s="218"/>
      <c r="W31" s="218"/>
      <c r="X31" s="219"/>
      <c r="Y31" s="220"/>
      <c r="Z31" s="221"/>
      <c r="AA31" s="22"/>
    </row>
    <row r="32" spans="1:27" s="11" customFormat="1" ht="19.5" customHeight="1" thickBot="1">
      <c r="A32" s="22"/>
      <c r="B32" s="112"/>
      <c r="C32" s="203"/>
      <c r="D32" s="206"/>
      <c r="E32" s="207"/>
      <c r="F32" s="147"/>
      <c r="G32" s="148"/>
      <c r="H32" s="197" t="s">
        <v>95</v>
      </c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8"/>
      <c r="U32" s="213"/>
      <c r="V32" s="194"/>
      <c r="W32" s="194"/>
      <c r="X32" s="195"/>
      <c r="Y32" s="195"/>
      <c r="Z32" s="196"/>
      <c r="AA32" s="22"/>
    </row>
    <row r="33" spans="2:14" s="22" customFormat="1" ht="34.5" customHeight="1">
      <c r="B33" s="112"/>
      <c r="N33" s="126"/>
    </row>
    <row r="34" spans="2:14" s="22" customFormat="1" ht="33" customHeight="1">
      <c r="B34" s="112"/>
      <c r="N34" s="126"/>
    </row>
    <row r="35" spans="1:27" s="21" customFormat="1" ht="56.25" customHeight="1">
      <c r="A35" s="199" t="s">
        <v>92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</row>
    <row r="36" spans="2:14" s="22" customFormat="1" ht="9.75" customHeight="1" thickBot="1">
      <c r="B36" s="112"/>
      <c r="N36" s="126"/>
    </row>
    <row r="37" spans="1:27" s="11" customFormat="1" ht="14.25" customHeight="1" thickTop="1">
      <c r="A37" s="22"/>
      <c r="B37" s="112"/>
      <c r="C37" s="18" t="s">
        <v>96</v>
      </c>
      <c r="D37" s="18"/>
      <c r="E37" s="19"/>
      <c r="F37" s="19"/>
      <c r="G37" s="19"/>
      <c r="H37" s="19"/>
      <c r="I37" s="19"/>
      <c r="J37" s="19"/>
      <c r="K37" s="19"/>
      <c r="L37" s="19"/>
      <c r="M37" s="19"/>
      <c r="N37" s="136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54"/>
      <c r="AA37" s="22"/>
    </row>
    <row r="38" spans="1:27" s="11" customFormat="1" ht="15.75" customHeight="1">
      <c r="A38" s="22"/>
      <c r="B38" s="112"/>
      <c r="C38" s="178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80"/>
      <c r="AA38" s="22"/>
    </row>
    <row r="39" spans="1:27" s="11" customFormat="1" ht="15.75" customHeight="1">
      <c r="A39" s="22"/>
      <c r="B39" s="112"/>
      <c r="C39" s="181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3"/>
      <c r="AA39" s="22"/>
    </row>
    <row r="40" spans="1:27" s="11" customFormat="1" ht="15.75" customHeight="1">
      <c r="A40" s="22"/>
      <c r="B40" s="112"/>
      <c r="C40" s="181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3"/>
      <c r="AA40" s="22"/>
    </row>
    <row r="41" spans="1:27" s="11" customFormat="1" ht="15.75" customHeight="1">
      <c r="A41" s="22"/>
      <c r="B41" s="112"/>
      <c r="C41" s="181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22"/>
    </row>
    <row r="42" spans="1:27" s="11" customFormat="1" ht="15.75" customHeight="1">
      <c r="A42" s="22"/>
      <c r="B42" s="112"/>
      <c r="C42" s="181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3"/>
      <c r="AA42" s="22"/>
    </row>
    <row r="43" spans="1:27" s="11" customFormat="1" ht="15.75" customHeight="1">
      <c r="A43" s="22"/>
      <c r="B43" s="112"/>
      <c r="C43" s="181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3"/>
      <c r="AA43" s="22"/>
    </row>
    <row r="44" spans="1:27" s="11" customFormat="1" ht="15.75" customHeight="1">
      <c r="A44" s="22"/>
      <c r="B44" s="112"/>
      <c r="C44" s="181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3"/>
      <c r="AA44" s="22"/>
    </row>
    <row r="45" spans="1:27" s="11" customFormat="1" ht="15.75" customHeight="1">
      <c r="A45" s="22"/>
      <c r="B45" s="112"/>
      <c r="C45" s="181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3"/>
      <c r="AA45" s="22"/>
    </row>
    <row r="46" spans="1:27" s="11" customFormat="1" ht="15.75" customHeight="1">
      <c r="A46" s="22"/>
      <c r="B46" s="112"/>
      <c r="C46" s="181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3"/>
      <c r="AA46" s="22"/>
    </row>
    <row r="47" spans="1:27" s="11" customFormat="1" ht="15.75" customHeight="1">
      <c r="A47" s="22"/>
      <c r="B47" s="112"/>
      <c r="C47" s="181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3"/>
      <c r="AA47" s="22"/>
    </row>
    <row r="48" spans="1:27" s="11" customFormat="1" ht="15.75" customHeight="1">
      <c r="A48" s="22"/>
      <c r="B48" s="112"/>
      <c r="C48" s="181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3"/>
      <c r="AA48" s="22"/>
    </row>
    <row r="49" spans="1:27" s="11" customFormat="1" ht="15.75" customHeight="1">
      <c r="A49" s="22"/>
      <c r="B49" s="112"/>
      <c r="C49" s="181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3"/>
      <c r="AA49" s="22"/>
    </row>
    <row r="50" spans="1:27" s="11" customFormat="1" ht="15.75" customHeight="1">
      <c r="A50" s="22"/>
      <c r="B50" s="112"/>
      <c r="C50" s="181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3"/>
      <c r="AA50" s="22"/>
    </row>
    <row r="51" spans="1:27" s="11" customFormat="1" ht="15.75" customHeight="1">
      <c r="A51" s="22"/>
      <c r="B51" s="112"/>
      <c r="C51" s="181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3"/>
      <c r="AA51" s="22"/>
    </row>
    <row r="52" spans="1:27" s="11" customFormat="1" ht="14.25" customHeight="1" thickBot="1">
      <c r="A52" s="22"/>
      <c r="B52" s="112"/>
      <c r="C52" s="184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6"/>
      <c r="AA52" s="22"/>
    </row>
    <row r="53" spans="1:27" s="11" customFormat="1" ht="15.75" customHeight="1" thickTop="1">
      <c r="A53" s="22"/>
      <c r="B53" s="112"/>
      <c r="C53" s="18" t="s">
        <v>31</v>
      </c>
      <c r="D53" s="18"/>
      <c r="E53" s="19"/>
      <c r="F53" s="19"/>
      <c r="G53" s="19"/>
      <c r="H53" s="19"/>
      <c r="I53" s="19"/>
      <c r="J53" s="19"/>
      <c r="K53" s="19"/>
      <c r="L53" s="19"/>
      <c r="M53" s="19"/>
      <c r="N53" s="136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54"/>
      <c r="AA53" s="22"/>
    </row>
    <row r="54" spans="1:27" s="11" customFormat="1" ht="15.75" customHeight="1">
      <c r="A54" s="22"/>
      <c r="B54" s="112"/>
      <c r="C54" s="178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80"/>
      <c r="AA54" s="22"/>
    </row>
    <row r="55" spans="1:27" s="11" customFormat="1" ht="15.75" customHeight="1">
      <c r="A55" s="22"/>
      <c r="B55" s="112"/>
      <c r="C55" s="181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3"/>
      <c r="AA55" s="22"/>
    </row>
    <row r="56" spans="1:27" s="11" customFormat="1" ht="15.75" customHeight="1">
      <c r="A56" s="22"/>
      <c r="B56" s="112"/>
      <c r="C56" s="181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3"/>
      <c r="AA56" s="22"/>
    </row>
    <row r="57" spans="1:27" s="11" customFormat="1" ht="15.75" customHeight="1">
      <c r="A57" s="22"/>
      <c r="B57" s="112"/>
      <c r="C57" s="181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3"/>
      <c r="AA57" s="22"/>
    </row>
    <row r="58" spans="1:27" s="11" customFormat="1" ht="15.75" customHeight="1">
      <c r="A58" s="22"/>
      <c r="B58" s="112"/>
      <c r="C58" s="181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3"/>
      <c r="AA58" s="22"/>
    </row>
    <row r="59" spans="1:27" s="11" customFormat="1" ht="15.75" customHeight="1">
      <c r="A59" s="22"/>
      <c r="B59" s="112"/>
      <c r="C59" s="181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3"/>
      <c r="AA59" s="22"/>
    </row>
    <row r="60" spans="1:27" s="11" customFormat="1" ht="15.75" customHeight="1">
      <c r="A60" s="22"/>
      <c r="B60" s="112"/>
      <c r="C60" s="181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3"/>
      <c r="AA60" s="22"/>
    </row>
    <row r="61" spans="1:27" s="11" customFormat="1" ht="15.75" customHeight="1">
      <c r="A61" s="22"/>
      <c r="B61" s="112"/>
      <c r="C61" s="181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3"/>
      <c r="AA61" s="22"/>
    </row>
    <row r="62" spans="1:27" s="11" customFormat="1" ht="14.25" customHeight="1" thickBot="1">
      <c r="A62" s="22"/>
      <c r="B62" s="112"/>
      <c r="C62" s="184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6"/>
      <c r="AA62" s="22"/>
    </row>
    <row r="63" spans="1:27" s="11" customFormat="1" ht="15.75" customHeight="1" thickTop="1">
      <c r="A63" s="22"/>
      <c r="B63" s="112"/>
      <c r="C63" s="18" t="s">
        <v>88</v>
      </c>
      <c r="D63" s="18"/>
      <c r="E63" s="19"/>
      <c r="F63" s="19"/>
      <c r="G63" s="19"/>
      <c r="H63" s="19"/>
      <c r="I63" s="19"/>
      <c r="J63" s="19"/>
      <c r="K63" s="19"/>
      <c r="L63" s="19"/>
      <c r="M63" s="19"/>
      <c r="N63" s="136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54"/>
      <c r="AA63" s="22"/>
    </row>
    <row r="64" spans="1:27" s="11" customFormat="1" ht="15.75" customHeight="1">
      <c r="A64" s="22"/>
      <c r="B64" s="112"/>
      <c r="C64" s="178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80"/>
      <c r="AA64" s="22"/>
    </row>
    <row r="65" spans="1:27" s="11" customFormat="1" ht="15.75" customHeight="1">
      <c r="A65" s="22"/>
      <c r="B65" s="112"/>
      <c r="C65" s="181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3"/>
      <c r="AA65" s="22"/>
    </row>
    <row r="66" spans="1:27" s="11" customFormat="1" ht="15.75" customHeight="1">
      <c r="A66" s="22"/>
      <c r="B66" s="112"/>
      <c r="C66" s="181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3"/>
      <c r="AA66" s="22"/>
    </row>
    <row r="67" spans="1:27" s="11" customFormat="1" ht="15.75" customHeight="1">
      <c r="A67" s="22"/>
      <c r="B67" s="112"/>
      <c r="C67" s="181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3"/>
      <c r="AA67" s="22"/>
    </row>
    <row r="68" spans="1:27" s="11" customFormat="1" ht="15.75" customHeight="1">
      <c r="A68" s="22"/>
      <c r="B68" s="112"/>
      <c r="C68" s="181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3"/>
      <c r="AA68" s="22"/>
    </row>
    <row r="69" spans="1:27" s="11" customFormat="1" ht="15.75" customHeight="1">
      <c r="A69" s="22"/>
      <c r="B69" s="112"/>
      <c r="C69" s="181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3"/>
      <c r="AA69" s="22"/>
    </row>
    <row r="70" spans="1:27" s="11" customFormat="1" ht="15.75" customHeight="1">
      <c r="A70" s="22"/>
      <c r="B70" s="112"/>
      <c r="C70" s="181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3"/>
      <c r="AA70" s="22"/>
    </row>
    <row r="71" spans="1:27" s="11" customFormat="1" ht="15.75" customHeight="1" thickBot="1">
      <c r="A71" s="22"/>
      <c r="B71" s="112"/>
      <c r="C71" s="190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2"/>
      <c r="AA71" s="22"/>
    </row>
    <row r="72" spans="2:14" s="22" customFormat="1" ht="4.5" customHeight="1">
      <c r="B72" s="112"/>
      <c r="N72" s="126"/>
    </row>
    <row r="73" spans="2:26" s="22" customFormat="1" ht="19.5" customHeight="1">
      <c r="B73" s="112"/>
      <c r="C73" s="187" t="s">
        <v>91</v>
      </c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</row>
    <row r="74" spans="2:25" s="22" customFormat="1" ht="19.5" customHeight="1">
      <c r="B74" s="112"/>
      <c r="K74" s="188"/>
      <c r="L74" s="188"/>
      <c r="M74" s="22" t="s">
        <v>28</v>
      </c>
      <c r="N74" s="126"/>
      <c r="O74" s="24" t="s">
        <v>27</v>
      </c>
      <c r="P74" s="25"/>
      <c r="Q74" s="24" t="s">
        <v>26</v>
      </c>
      <c r="S74" s="193" t="s">
        <v>25</v>
      </c>
      <c r="T74" s="193"/>
      <c r="U74" s="189"/>
      <c r="V74" s="189"/>
      <c r="W74" s="189"/>
      <c r="X74" s="189"/>
      <c r="Y74" s="24" t="s">
        <v>74</v>
      </c>
    </row>
    <row r="75" spans="2:14" s="22" customFormat="1" ht="9.75" customHeight="1">
      <c r="B75" s="112"/>
      <c r="N75" s="126"/>
    </row>
    <row r="76" spans="2:27" s="22" customFormat="1" ht="25.5">
      <c r="B76" s="177" t="s">
        <v>29</v>
      </c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</row>
    <row r="77" spans="2:14" s="22" customFormat="1" ht="15" customHeight="1">
      <c r="B77" s="112"/>
      <c r="N77" s="126"/>
    </row>
    <row r="78" spans="2:14" s="21" customFormat="1" ht="18.75" customHeight="1">
      <c r="B78" s="112"/>
      <c r="N78" s="127"/>
    </row>
    <row r="79" spans="2:14" s="21" customFormat="1" ht="18.75" customHeight="1">
      <c r="B79" s="112"/>
      <c r="N79" s="127"/>
    </row>
    <row r="80" spans="2:14" s="27" customFormat="1" ht="13.5" customHeight="1">
      <c r="B80" s="112"/>
      <c r="C80" s="121" t="str">
        <f>'■ 개인정보동의(원본)'!C3</f>
        <v>■ 개인정보의 수집 및 이용에 대한 동의</v>
      </c>
      <c r="N80" s="128"/>
    </row>
    <row r="81" spans="2:14" s="21" customFormat="1" ht="13.5" customHeight="1">
      <c r="B81" s="112"/>
      <c r="N81" s="127"/>
    </row>
    <row r="82" spans="2:14" s="21" customFormat="1" ht="13.5" customHeight="1">
      <c r="B82" s="112"/>
      <c r="C82" s="90" t="str">
        <f>'■ 개인정보동의(원본)'!C5</f>
        <v>1. 필수적 수집 및 이용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127"/>
    </row>
    <row r="83" spans="2:26" s="21" customFormat="1" ht="13.5" customHeight="1">
      <c r="B83" s="112"/>
      <c r="C83" s="174" t="str">
        <f>'■ 개인정보동의(원본)'!C6</f>
        <v>수집항목</v>
      </c>
      <c r="D83" s="37"/>
      <c r="E83" s="94" t="str">
        <f>'■ 개인정보동의(원본)'!E6</f>
        <v>이름, 생년월일, 연락처(대표전화,이동전화), 자택주소, 이메일, 학력(학교명, 전공 및 부전공, 입학 및 졸업년월, 지역), </v>
      </c>
      <c r="F83" s="29"/>
      <c r="G83" s="29"/>
      <c r="H83" s="29"/>
      <c r="I83" s="29"/>
      <c r="J83" s="29"/>
      <c r="K83" s="29"/>
      <c r="L83" s="29"/>
      <c r="M83" s="29"/>
      <c r="N83" s="129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6"/>
    </row>
    <row r="84" spans="2:26" s="21" customFormat="1" ht="13.5" customHeight="1">
      <c r="B84" s="112"/>
      <c r="C84" s="175">
        <f>'■ 개인정보동의(원본)'!C7</f>
        <v>0</v>
      </c>
      <c r="D84" s="113"/>
      <c r="E84" s="91" t="str">
        <f>'■ 개인정보동의(원본)'!E7</f>
        <v>취득학점, 병역사항, 경력사항(근무기간, 회사명, 직위, 담당업무, 퇴직사유), 어학 및 기타 자격사항</v>
      </c>
      <c r="F84" s="32"/>
      <c r="G84" s="32"/>
      <c r="H84" s="32"/>
      <c r="I84" s="32"/>
      <c r="J84" s="32"/>
      <c r="K84" s="32"/>
      <c r="L84" s="32"/>
      <c r="M84" s="32"/>
      <c r="N84" s="130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7"/>
    </row>
    <row r="85" spans="2:26" s="21" customFormat="1" ht="13.5" customHeight="1">
      <c r="B85" s="112"/>
      <c r="C85" s="176">
        <f>'■ 개인정보동의(원본)'!C8</f>
        <v>0</v>
      </c>
      <c r="D85" s="39"/>
      <c r="E85" s="92" t="str">
        <f>'■ 개인정보동의(원본)'!E8</f>
        <v>자기소개</v>
      </c>
      <c r="F85" s="40"/>
      <c r="G85" s="40"/>
      <c r="H85" s="40"/>
      <c r="I85" s="40"/>
      <c r="J85" s="40"/>
      <c r="K85" s="40"/>
      <c r="L85" s="40"/>
      <c r="M85" s="40"/>
      <c r="N85" s="131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9"/>
    </row>
    <row r="86" spans="2:26" s="21" customFormat="1" ht="13.5" customHeight="1">
      <c r="B86" s="112"/>
      <c r="C86" s="122" t="str">
        <f>'■ 개인정보동의(원본)'!C9</f>
        <v>수집 및 이용목적</v>
      </c>
      <c r="D86" s="114"/>
      <c r="E86" s="93" t="str">
        <f>'■ 개인정보동의(원본)'!E9</f>
        <v>채용전형의 진행, 진행단계 결과 등 채용관련 정보안내 및 인재풀 구성, 지원연형 및 추가지원의사 확인</v>
      </c>
      <c r="F86" s="35"/>
      <c r="G86" s="35"/>
      <c r="H86" s="35"/>
      <c r="I86" s="35"/>
      <c r="J86" s="35"/>
      <c r="K86" s="35"/>
      <c r="L86" s="35"/>
      <c r="M86" s="35"/>
      <c r="N86" s="132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1"/>
    </row>
    <row r="87" spans="2:26" s="21" customFormat="1" ht="13.5" customHeight="1">
      <c r="B87" s="112"/>
      <c r="C87" s="123" t="str">
        <f>'■ 개인정보동의(원본)'!C10</f>
        <v>보유 및 이용기간</v>
      </c>
      <c r="D87" s="37"/>
      <c r="E87" s="94" t="str">
        <f>'■ 개인정보동의(원본)'!E10</f>
        <v>관계 법령의 규정에 따라 귀하의 개인정보를 보존할 의무가 있는 경우가 아닌 한,</v>
      </c>
      <c r="F87" s="29"/>
      <c r="G87" s="29"/>
      <c r="H87" s="29"/>
      <c r="I87" s="29"/>
      <c r="J87" s="29"/>
      <c r="K87" s="29"/>
      <c r="L87" s="29"/>
      <c r="M87" s="29"/>
      <c r="N87" s="129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6"/>
    </row>
    <row r="88" spans="2:26" s="21" customFormat="1" ht="13.5" customHeight="1">
      <c r="B88" s="112"/>
      <c r="C88" s="38"/>
      <c r="D88" s="39"/>
      <c r="E88" s="92" t="str">
        <f>'■ 개인정보동의(원본)'!E11</f>
        <v>회사는 일정기간 (불합격자 : 전형종류후 30일이내)이  지난후에는 해당 정보를 지체 없이 파기합니다.</v>
      </c>
      <c r="F88" s="40"/>
      <c r="G88" s="40"/>
      <c r="H88" s="40"/>
      <c r="I88" s="40"/>
      <c r="J88" s="40"/>
      <c r="K88" s="40"/>
      <c r="L88" s="40"/>
      <c r="M88" s="40"/>
      <c r="N88" s="131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9"/>
    </row>
    <row r="89" spans="2:26" s="21" customFormat="1" ht="13.5" customHeight="1">
      <c r="B89" s="112"/>
      <c r="C89" s="42"/>
      <c r="D89" s="28"/>
      <c r="E89" s="27"/>
      <c r="F89" s="27"/>
      <c r="G89" s="27"/>
      <c r="H89" s="27"/>
      <c r="I89" s="27"/>
      <c r="J89" s="27"/>
      <c r="K89" s="27"/>
      <c r="L89" s="27"/>
      <c r="M89" s="27"/>
      <c r="N89" s="130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</row>
    <row r="90" spans="2:26" s="21" customFormat="1" ht="13.5" customHeight="1">
      <c r="B90" s="112"/>
      <c r="C90" s="90" t="str">
        <f>'■ 개인정보동의(원본)'!C13</f>
        <v>2. 선택적 수집 및 이용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130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</row>
    <row r="91" spans="2:26" s="21" customFormat="1" ht="13.5" customHeight="1">
      <c r="B91" s="112"/>
      <c r="C91" s="174" t="str">
        <f>'■ 개인정보동의(원본)'!C14</f>
        <v>수집항목</v>
      </c>
      <c r="D91" s="37"/>
      <c r="E91" s="95" t="str">
        <f>'■ 개인정보동의(원본)'!E14</f>
        <v>보훈여부 및 관련정보</v>
      </c>
      <c r="F91" s="29"/>
      <c r="G91" s="29"/>
      <c r="H91" s="29"/>
      <c r="I91" s="29"/>
      <c r="J91" s="29"/>
      <c r="K91" s="29"/>
      <c r="L91" s="29"/>
      <c r="M91" s="29"/>
      <c r="N91" s="129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6"/>
    </row>
    <row r="92" spans="2:26" s="21" customFormat="1" ht="13.5" customHeight="1">
      <c r="B92" s="112"/>
      <c r="C92" s="176">
        <f>'■ 개인정보동의(원본)'!C15</f>
        <v>0</v>
      </c>
      <c r="D92" s="39"/>
      <c r="E92" s="31"/>
      <c r="F92" s="32"/>
      <c r="G92" s="32"/>
      <c r="H92" s="32"/>
      <c r="I92" s="32"/>
      <c r="J92" s="32"/>
      <c r="K92" s="32"/>
      <c r="L92" s="32"/>
      <c r="M92" s="32"/>
      <c r="N92" s="130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7"/>
    </row>
    <row r="93" spans="2:26" s="21" customFormat="1" ht="13.5" customHeight="1">
      <c r="B93" s="112"/>
      <c r="C93" s="122" t="str">
        <f>'■ 개인정보동의(원본)'!C16</f>
        <v>수집 및 이용목적</v>
      </c>
      <c r="D93" s="34"/>
      <c r="E93" s="97" t="str">
        <f>'■ 개인정보동의(원본)'!E16</f>
        <v>채용전형의 진행, 인재풀 구성, 보훈 대상자 확인 및 처우 제공 직무관련 평소 관심도 파악</v>
      </c>
      <c r="F93" s="35"/>
      <c r="G93" s="35"/>
      <c r="H93" s="35"/>
      <c r="I93" s="35"/>
      <c r="J93" s="35"/>
      <c r="K93" s="35"/>
      <c r="L93" s="35"/>
      <c r="M93" s="35"/>
      <c r="N93" s="132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1"/>
    </row>
    <row r="94" spans="2:26" s="21" customFormat="1" ht="13.5" customHeight="1">
      <c r="B94" s="115"/>
      <c r="C94" s="123" t="str">
        <f>'■ 개인정보동의(원본)'!C17</f>
        <v>보유 및 이용기간</v>
      </c>
      <c r="D94" s="37"/>
      <c r="E94" s="96" t="str">
        <f>'■ 개인정보동의(원본)'!E17</f>
        <v>관계 법령의 규정에 따라 귀하의 개인정보를 보존할 의무가 있는 경우가 아닌 한,</v>
      </c>
      <c r="F94" s="32"/>
      <c r="G94" s="32"/>
      <c r="H94" s="32"/>
      <c r="I94" s="32"/>
      <c r="J94" s="32"/>
      <c r="K94" s="32"/>
      <c r="L94" s="32"/>
      <c r="M94" s="32"/>
      <c r="N94" s="130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7"/>
    </row>
    <row r="95" spans="2:26" s="21" customFormat="1" ht="13.5" customHeight="1">
      <c r="B95" s="112" t="b">
        <v>0</v>
      </c>
      <c r="C95" s="38"/>
      <c r="D95" s="39"/>
      <c r="E95" s="98" t="str">
        <f>'■ 개인정보동의(원본)'!E18</f>
        <v>회사는 일정기간 (불합격자 : 전형종류후 30일이내)이  지난후에는 해당 정보를 지체 없이 파기합니다.</v>
      </c>
      <c r="F95" s="40"/>
      <c r="G95" s="40"/>
      <c r="H95" s="40"/>
      <c r="I95" s="40"/>
      <c r="J95" s="40"/>
      <c r="K95" s="40"/>
      <c r="L95" s="40"/>
      <c r="M95" s="40"/>
      <c r="N95" s="131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9"/>
    </row>
    <row r="96" spans="2:14" s="21" customFormat="1" ht="13.5" customHeight="1">
      <c r="B96" s="112" t="b">
        <v>1</v>
      </c>
      <c r="C96" s="45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127"/>
    </row>
    <row r="97" spans="2:14" s="21" customFormat="1" ht="13.5" customHeight="1">
      <c r="B97" s="115" t="b">
        <v>0</v>
      </c>
      <c r="C97" s="45"/>
      <c r="D97" s="27"/>
      <c r="E97" s="27"/>
      <c r="F97" s="27"/>
      <c r="G97" s="27"/>
      <c r="H97" s="27"/>
      <c r="I97" s="47"/>
      <c r="J97" s="48"/>
      <c r="K97" s="47"/>
      <c r="L97" s="27"/>
      <c r="M97" s="27"/>
      <c r="N97" s="127"/>
    </row>
    <row r="98" spans="2:14" s="21" customFormat="1" ht="13.5" customHeight="1">
      <c r="B98" s="117" t="b">
        <v>0</v>
      </c>
      <c r="C98" s="90" t="str">
        <f>'■ 개인정보동의(원본)'!C21</f>
        <v>  귀하는 위와 같은 경우 개인정보의 수집 및 이용을 거부할 수 있습니다. 다만 일반 개인정보의 필수적 수집 및 이용에</v>
      </c>
      <c r="D98" s="28"/>
      <c r="E98" s="28"/>
      <c r="F98" s="28"/>
      <c r="G98" s="28"/>
      <c r="H98" s="28"/>
      <c r="I98" s="28"/>
      <c r="J98" s="28"/>
      <c r="K98" s="27"/>
      <c r="L98" s="27"/>
      <c r="M98" s="27"/>
      <c r="N98" s="127"/>
    </row>
    <row r="99" spans="2:14" s="21" customFormat="1" ht="13.5" customHeight="1">
      <c r="B99" s="112" t="b">
        <v>0</v>
      </c>
      <c r="C99" s="99" t="str">
        <f>'■ 개인정보동의(원본)'!C22</f>
        <v>동의하지 않는 경우 근로계약의 체결, 유지가 불가능할 수 있으며, 선택적 수집 및 이용에 동의하지 않을 경우 회사가 제공하는</v>
      </c>
      <c r="D99" s="28"/>
      <c r="E99" s="28"/>
      <c r="F99" s="28"/>
      <c r="G99" s="28"/>
      <c r="H99" s="28"/>
      <c r="I99" s="28"/>
      <c r="J99" s="28"/>
      <c r="K99" s="27"/>
      <c r="L99" s="27"/>
      <c r="M99" s="27"/>
      <c r="N99" s="127"/>
    </row>
    <row r="100" spans="2:14" s="21" customFormat="1" ht="13.5" customHeight="1">
      <c r="B100" s="117"/>
      <c r="C100" s="90" t="str">
        <f>'■ 개인정보동의(원본)'!C23</f>
        <v>지원 또는 혜택을 받지 못할 수 있습니다.</v>
      </c>
      <c r="D100" s="53"/>
      <c r="E100" s="53"/>
      <c r="F100" s="53"/>
      <c r="G100" s="28"/>
      <c r="H100" s="28"/>
      <c r="I100" s="28"/>
      <c r="J100" s="28"/>
      <c r="K100" s="27"/>
      <c r="L100" s="27"/>
      <c r="M100" s="27"/>
      <c r="N100" s="127"/>
    </row>
    <row r="101" spans="2:14" s="21" customFormat="1" ht="13.5" customHeight="1">
      <c r="B101" s="112"/>
      <c r="C101" s="124" t="str">
        <f>IF(AND(B97=$B$96,B98=$B$96,B99=$B$95),"","개인정보 수집 내용에 동의하지 않았습니다. 회사가 제공하는 지원 또는 혜택을 받지 못할 수 있습니다.")</f>
        <v>개인정보 수집 내용에 동의하지 않았습니다. 회사가 제공하는 지원 또는 혜택을 받지 못할 수 있습니다.</v>
      </c>
      <c r="E101" s="51"/>
      <c r="F101" s="51"/>
      <c r="G101" s="28"/>
      <c r="H101" s="28"/>
      <c r="I101" s="28"/>
      <c r="J101" s="28"/>
      <c r="K101" s="28"/>
      <c r="L101" s="27"/>
      <c r="M101" s="27"/>
      <c r="N101" s="128"/>
    </row>
    <row r="102" spans="2:14" s="21" customFormat="1" ht="13.5" customHeight="1">
      <c r="B102" s="112"/>
      <c r="D102" s="45"/>
      <c r="E102" s="53"/>
      <c r="F102" s="53"/>
      <c r="G102" s="47"/>
      <c r="H102" s="48"/>
      <c r="I102" s="47"/>
      <c r="J102" s="28"/>
      <c r="K102" s="28"/>
      <c r="L102" s="27"/>
      <c r="M102" s="27"/>
      <c r="N102" s="128"/>
    </row>
    <row r="103" spans="2:14" s="21" customFormat="1" ht="13.5" customHeight="1">
      <c r="B103" s="112"/>
      <c r="D103" s="45"/>
      <c r="E103" s="53"/>
      <c r="F103" s="53"/>
      <c r="G103" s="47"/>
      <c r="H103" s="48"/>
      <c r="I103" s="47"/>
      <c r="J103" s="28"/>
      <c r="K103" s="28"/>
      <c r="L103" s="27"/>
      <c r="M103" s="27"/>
      <c r="N103" s="128"/>
    </row>
    <row r="104" spans="2:14" s="21" customFormat="1" ht="13.5" customHeight="1">
      <c r="B104" s="112"/>
      <c r="D104" s="45"/>
      <c r="E104" s="53"/>
      <c r="F104" s="53"/>
      <c r="G104" s="47"/>
      <c r="H104" s="48"/>
      <c r="I104" s="47"/>
      <c r="J104" s="28"/>
      <c r="K104" s="28"/>
      <c r="L104" s="27"/>
      <c r="M104" s="27"/>
      <c r="N104" s="128"/>
    </row>
    <row r="105" spans="2:14" s="27" customFormat="1" ht="13.5" customHeight="1">
      <c r="B105" s="112"/>
      <c r="C105" s="121" t="str">
        <f>'■ 개인정보동의(원본)'!C28</f>
        <v>■ 선택적 민감정보의 수집 및 이용에 대한 동의</v>
      </c>
      <c r="N105" s="128"/>
    </row>
    <row r="106" spans="2:14" s="21" customFormat="1" ht="13.5" customHeight="1">
      <c r="B106" s="112"/>
      <c r="C106" s="28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128"/>
    </row>
    <row r="107" spans="2:14" s="21" customFormat="1" ht="13.5" customHeight="1">
      <c r="B107" s="112"/>
      <c r="C107" s="90" t="str">
        <f>'■ 개인정보동의(원본)'!C30</f>
        <v>1. 선택적 수집 및 이용</v>
      </c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128"/>
    </row>
    <row r="108" spans="2:26" s="21" customFormat="1" ht="13.5" customHeight="1">
      <c r="B108" s="112"/>
      <c r="C108" s="170" t="str">
        <f>'■ 개인정보동의(원본)'!C31</f>
        <v>수집항목</v>
      </c>
      <c r="D108" s="171">
        <f>'■ 개인정보동의(원본)'!D31</f>
        <v>0</v>
      </c>
      <c r="E108" s="95" t="str">
        <f>'■ 개인정보동의(원본)'!E31</f>
        <v>장애인 여부 및 관련정보</v>
      </c>
      <c r="F108" s="29"/>
      <c r="G108" s="29"/>
      <c r="H108" s="29"/>
      <c r="I108" s="29"/>
      <c r="J108" s="29"/>
      <c r="K108" s="29"/>
      <c r="L108" s="29"/>
      <c r="M108" s="29"/>
      <c r="N108" s="133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6"/>
    </row>
    <row r="109" spans="2:26" s="21" customFormat="1" ht="13.5" customHeight="1">
      <c r="B109" s="112"/>
      <c r="C109" s="172">
        <f>'■ 개인정보동의(원본)'!C32</f>
        <v>0</v>
      </c>
      <c r="D109" s="173">
        <f>'■ 개인정보동의(원본)'!D32</f>
        <v>0</v>
      </c>
      <c r="E109" s="116"/>
      <c r="F109" s="40"/>
      <c r="G109" s="40"/>
      <c r="H109" s="40"/>
      <c r="I109" s="40"/>
      <c r="J109" s="40"/>
      <c r="K109" s="40"/>
      <c r="L109" s="40"/>
      <c r="M109" s="40"/>
      <c r="N109" s="134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9"/>
    </row>
    <row r="110" spans="2:26" s="21" customFormat="1" ht="13.5" customHeight="1">
      <c r="B110" s="112"/>
      <c r="C110" s="122" t="str">
        <f>'■ 개인정보동의(원본)'!C33</f>
        <v>수집 및 이용목적</v>
      </c>
      <c r="D110" s="34"/>
      <c r="E110" s="97" t="str">
        <f>'■ 개인정보동의(원본)'!E33</f>
        <v>장애인 우대를 위한 수집</v>
      </c>
      <c r="F110" s="35"/>
      <c r="G110" s="35"/>
      <c r="H110" s="35"/>
      <c r="I110" s="35"/>
      <c r="J110" s="35"/>
      <c r="K110" s="35"/>
      <c r="L110" s="35"/>
      <c r="M110" s="35"/>
      <c r="N110" s="135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1"/>
    </row>
    <row r="111" spans="2:26" s="21" customFormat="1" ht="13.5" customHeight="1">
      <c r="B111" s="112"/>
      <c r="C111" s="123" t="str">
        <f>'■ 개인정보동의(원본)'!C34</f>
        <v>보유 및 이용기간</v>
      </c>
      <c r="D111" s="37"/>
      <c r="E111" s="95" t="str">
        <f>'■ 개인정보동의(원본)'!E34</f>
        <v>관계 법령의 규정에 따라 귀하의 개인정보를 보존할 의무가 있는 경우가 아닌 한,</v>
      </c>
      <c r="F111" s="29"/>
      <c r="G111" s="29"/>
      <c r="H111" s="29"/>
      <c r="I111" s="29"/>
      <c r="J111" s="29"/>
      <c r="K111" s="29"/>
      <c r="L111" s="29"/>
      <c r="M111" s="29"/>
      <c r="N111" s="133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6"/>
    </row>
    <row r="112" spans="2:26" s="21" customFormat="1" ht="13.5" customHeight="1">
      <c r="B112" s="112"/>
      <c r="C112" s="38"/>
      <c r="D112" s="39"/>
      <c r="E112" s="98" t="str">
        <f>'■ 개인정보동의(원본)'!E35</f>
        <v>회사는 일정기간 (불합격자 : 전형종류후 30일이내)이  지난후에는 해당 정보를 지체 없이 파기합니다.</v>
      </c>
      <c r="F112" s="40"/>
      <c r="G112" s="40"/>
      <c r="H112" s="40"/>
      <c r="I112" s="40"/>
      <c r="J112" s="40"/>
      <c r="K112" s="40"/>
      <c r="L112" s="40"/>
      <c r="M112" s="40"/>
      <c r="N112" s="134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9"/>
    </row>
    <row r="113" spans="2:14" s="21" customFormat="1" ht="13.5" customHeight="1">
      <c r="B113" s="112"/>
      <c r="C113" s="47"/>
      <c r="D113" s="48"/>
      <c r="E113" s="47"/>
      <c r="F113" s="27"/>
      <c r="G113" s="27"/>
      <c r="H113" s="27"/>
      <c r="I113" s="27"/>
      <c r="J113" s="27"/>
      <c r="K113" s="27"/>
      <c r="L113" s="27"/>
      <c r="M113" s="27"/>
      <c r="N113" s="128"/>
    </row>
    <row r="114" spans="2:14" s="21" customFormat="1" ht="13.5" customHeight="1">
      <c r="B114" s="112" t="b">
        <v>0</v>
      </c>
      <c r="C114" s="45" t="b">
        <v>0</v>
      </c>
      <c r="D114" s="27"/>
      <c r="E114" s="27"/>
      <c r="F114" s="27"/>
      <c r="G114" s="27"/>
      <c r="H114" s="27"/>
      <c r="I114" s="47"/>
      <c r="J114" s="48"/>
      <c r="K114" s="47"/>
      <c r="L114" s="27"/>
      <c r="M114" s="27"/>
      <c r="N114" s="128"/>
    </row>
    <row r="115" spans="2:14" s="21" customFormat="1" ht="13.5" customHeight="1">
      <c r="B115" s="112" t="b">
        <v>0</v>
      </c>
      <c r="C115" s="90" t="str">
        <f>'■ 개인정보동의(원본)'!C38</f>
        <v>  귀하는 위와 같은 경우 개인정보의 수집 및 이용을 거부할 수 있습니다. 다만 일반 개인정보의 필수적 수집 및 이용에</v>
      </c>
      <c r="D115" s="28"/>
      <c r="E115" s="28"/>
      <c r="F115" s="28"/>
      <c r="G115" s="28"/>
      <c r="H115" s="28"/>
      <c r="I115" s="28"/>
      <c r="J115" s="28"/>
      <c r="K115" s="27"/>
      <c r="L115" s="27"/>
      <c r="M115" s="27"/>
      <c r="N115" s="128"/>
    </row>
    <row r="116" spans="2:14" s="21" customFormat="1" ht="13.5" customHeight="1">
      <c r="B116" s="112" t="b">
        <v>0</v>
      </c>
      <c r="C116" s="99" t="str">
        <f>'■ 개인정보동의(원본)'!C39</f>
        <v>동의하지 않는 경우 근로계약의 체결, 유지가 불가능할 수 있으며, 선택적 수집 및 이용에 동의하지 않을 경우 회사가 제공하는</v>
      </c>
      <c r="D116" s="28"/>
      <c r="E116" s="28"/>
      <c r="F116" s="28"/>
      <c r="G116" s="28"/>
      <c r="H116" s="28"/>
      <c r="I116" s="28"/>
      <c r="J116" s="28"/>
      <c r="K116" s="27"/>
      <c r="L116" s="27"/>
      <c r="M116" s="27"/>
      <c r="N116" s="128"/>
    </row>
    <row r="117" spans="2:14" s="21" customFormat="1" ht="13.5" customHeight="1">
      <c r="B117" s="112"/>
      <c r="C117" s="90" t="str">
        <f>'■ 개인정보동의(원본)'!C40</f>
        <v>지원 또는 혜택을 받지 못할 수 있습니다.</v>
      </c>
      <c r="D117" s="53"/>
      <c r="E117" s="53"/>
      <c r="F117" s="53"/>
      <c r="G117" s="28"/>
      <c r="H117" s="28"/>
      <c r="I117" s="28"/>
      <c r="J117" s="28"/>
      <c r="K117" s="27"/>
      <c r="L117" s="27"/>
      <c r="M117" s="27"/>
      <c r="N117" s="128"/>
    </row>
    <row r="118" spans="2:14" s="21" customFormat="1" ht="13.5" customHeight="1">
      <c r="B118" s="112"/>
      <c r="C118" s="124" t="str">
        <f>IF(AND(B114=$B$96,B116=$B$96,B115=$B$95),"","개인정보 수집 내용에 동의하지 않았습니다. 회사가 제공하는 지원 또는 혜택을 받지 못할 수 있습니다.")</f>
        <v>개인정보 수집 내용에 동의하지 않았습니다. 회사가 제공하는 지원 또는 혜택을 받지 못할 수 있습니다.</v>
      </c>
      <c r="D118" s="53"/>
      <c r="E118" s="53"/>
      <c r="F118" s="53"/>
      <c r="G118" s="28"/>
      <c r="H118" s="28"/>
      <c r="I118" s="28"/>
      <c r="J118" s="28"/>
      <c r="K118" s="27"/>
      <c r="L118" s="27"/>
      <c r="M118" s="27"/>
      <c r="N118" s="128"/>
    </row>
    <row r="119" spans="2:14" s="21" customFormat="1" ht="13.5" customHeight="1">
      <c r="B119" s="112"/>
      <c r="C119" s="28"/>
      <c r="D119" s="51"/>
      <c r="E119" s="51"/>
      <c r="F119" s="28"/>
      <c r="G119" s="28"/>
      <c r="H119" s="28"/>
      <c r="I119" s="47"/>
      <c r="J119" s="48"/>
      <c r="K119" s="47"/>
      <c r="L119" s="27"/>
      <c r="M119" s="27"/>
      <c r="N119" s="128"/>
    </row>
    <row r="120" spans="2:14" s="21" customFormat="1" ht="13.5" customHeight="1">
      <c r="B120" s="112"/>
      <c r="C120" s="45"/>
      <c r="D120" s="53"/>
      <c r="E120" s="53"/>
      <c r="F120" s="47"/>
      <c r="G120" s="48"/>
      <c r="H120" s="47"/>
      <c r="I120" s="28"/>
      <c r="J120" s="28"/>
      <c r="K120" s="27"/>
      <c r="L120" s="27"/>
      <c r="M120" s="27"/>
      <c r="N120" s="128"/>
    </row>
    <row r="121" spans="2:14" s="21" customFormat="1" ht="13.5" customHeight="1">
      <c r="B121" s="112"/>
      <c r="C121" s="45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128"/>
    </row>
    <row r="122" spans="2:14" s="27" customFormat="1" ht="13.5" customHeight="1">
      <c r="B122" s="112"/>
      <c r="C122" s="121" t="str">
        <f>'■ 개인정보동의(원본)'!C45</f>
        <v>■ 동의를 거부할 권리 및 동의 거부에 따른 불이익</v>
      </c>
      <c r="N122" s="128"/>
    </row>
    <row r="123" spans="2:14" s="21" customFormat="1" ht="13.5" customHeight="1">
      <c r="B123" s="112"/>
      <c r="C123" s="45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128"/>
    </row>
    <row r="124" spans="2:14" s="21" customFormat="1" ht="13.5" customHeight="1">
      <c r="B124" s="112"/>
      <c r="C124" s="101" t="str">
        <f>'■ 개인정보동의(원본)'!C47</f>
        <v>1. 지원자는 아래 개인정보 제공등에 관해 동의하지 않을 권리가 있습니다.</v>
      </c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128"/>
    </row>
    <row r="125" spans="2:14" s="21" customFormat="1" ht="13.5" customHeight="1">
      <c r="B125" s="112"/>
      <c r="C125" s="101" t="str">
        <f>'■ 개인정보동의(원본)'!C48</f>
        <v>2. 다만, 필수항목으로 해당 정보를 제공받지 못할 경우 회사는 공정한 선발전행을 진행할 수 없습니다.</v>
      </c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128"/>
    </row>
    <row r="126" spans="2:14" s="21" customFormat="1" ht="13.5" customHeight="1">
      <c r="B126" s="112"/>
      <c r="C126" s="101" t="str">
        <f>'■ 개인정보동의(원본)'!C49</f>
        <v>3. 개인정보 제공에 동의하지 않는 경우 채용전형 지원에 제한될수 있습니다.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128"/>
    </row>
    <row r="127" spans="2:14" s="21" customFormat="1" ht="13.5" customHeight="1">
      <c r="B127" s="112" t="b">
        <v>0</v>
      </c>
      <c r="C127" s="101" t="str">
        <f>'■ 개인정보동의(원본)'!$C$50</f>
        <v>4. 지원자의 동의 거부 권리 및 동의 거부에 따른 불이익은 아래에 제시되는 모든 동의 사항에 해당됩니다.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127"/>
    </row>
    <row r="128" spans="2:14" s="21" customFormat="1" ht="13.5" customHeight="1">
      <c r="B128" s="112"/>
      <c r="C128" s="45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127"/>
    </row>
    <row r="129" spans="2:14" s="21" customFormat="1" ht="13.5" customHeight="1">
      <c r="B129" s="112"/>
      <c r="C129" s="45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127"/>
    </row>
    <row r="130" spans="2:14" s="21" customFormat="1" ht="13.5" customHeight="1">
      <c r="B130" s="112"/>
      <c r="C130" s="45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127"/>
    </row>
    <row r="131" spans="2:14" s="21" customFormat="1" ht="13.5" customHeight="1">
      <c r="B131" s="112"/>
      <c r="C131" s="45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127"/>
    </row>
    <row r="132" spans="2:14" s="21" customFormat="1" ht="13.5" customHeight="1">
      <c r="B132" s="112"/>
      <c r="C132" s="124" t="str">
        <f>IF(AND(B127=$B$96),"","개인정보 수집 내용에 동의하지 않았습니다. 회사가 제공하는 지원 또는 혜택을 받지 못할 수 있습니다.")</f>
        <v>개인정보 수집 내용에 동의하지 않았습니다. 회사가 제공하는 지원 또는 혜택을 받지 못할 수 있습니다.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127"/>
    </row>
    <row r="133" spans="2:14" s="21" customFormat="1" ht="13.5" customHeight="1">
      <c r="B133" s="112"/>
      <c r="C133" s="45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127"/>
    </row>
    <row r="134" spans="2:14" s="21" customFormat="1" ht="13.5" customHeight="1">
      <c r="B134" s="112"/>
      <c r="C134" s="124" t="str">
        <f>IF(AND(C132="",C101="",C118=""),"","개인정보 수집 내용에 대해 모두 동의되지 않았습니다. 개인정보 동의 내용을 재차 확인 부탁드립니다.")</f>
        <v>개인정보 수집 내용에 대해 모두 동의되지 않았습니다. 개인정보 동의 내용을 재차 확인 부탁드립니다.</v>
      </c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127"/>
    </row>
    <row r="135" spans="2:14" s="21" customFormat="1" ht="75" customHeight="1">
      <c r="B135" s="112"/>
      <c r="C135" s="118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127"/>
    </row>
    <row r="136" spans="2:26" s="21" customFormat="1" ht="26.25" customHeight="1">
      <c r="B136" s="112"/>
      <c r="C136" s="125" t="str">
        <f>C134</f>
        <v>개인정보 수집 내용에 대해 모두 동의되지 않았습니다. 개인정보 동의 내용을 재차 확인 부탁드립니다.</v>
      </c>
      <c r="N136" s="127"/>
      <c r="U136" s="103"/>
      <c r="V136" s="28"/>
      <c r="W136" s="28"/>
      <c r="X136" s="28"/>
      <c r="Y136" s="28"/>
      <c r="Z136" s="28"/>
    </row>
    <row r="137" spans="1:27" s="11" customFormat="1" ht="19.5" customHeight="1">
      <c r="A137" s="22"/>
      <c r="B137" s="112"/>
      <c r="N137" s="137"/>
      <c r="AA137" s="22"/>
    </row>
    <row r="138" spans="1:27" s="11" customFormat="1" ht="19.5" customHeight="1">
      <c r="A138" s="22"/>
      <c r="B138" s="112"/>
      <c r="N138" s="137"/>
      <c r="AA138" s="22"/>
    </row>
    <row r="139" spans="1:27" s="11" customFormat="1" ht="19.5" customHeight="1">
      <c r="A139" s="22"/>
      <c r="B139" s="112"/>
      <c r="N139" s="137"/>
      <c r="AA139" s="22"/>
    </row>
    <row r="140" spans="1:27" s="11" customFormat="1" ht="19.5" customHeight="1">
      <c r="A140" s="22"/>
      <c r="B140" s="112"/>
      <c r="N140" s="137"/>
      <c r="AA140" s="22"/>
    </row>
    <row r="141" spans="1:27" s="11" customFormat="1" ht="19.5" customHeight="1">
      <c r="A141" s="22"/>
      <c r="B141" s="112"/>
      <c r="N141" s="137"/>
      <c r="AA141" s="22"/>
    </row>
    <row r="142" spans="1:27" s="11" customFormat="1" ht="19.5" customHeight="1">
      <c r="A142" s="22"/>
      <c r="B142" s="112"/>
      <c r="N142" s="137"/>
      <c r="AA142" s="22"/>
    </row>
    <row r="143" spans="1:27" s="11" customFormat="1" ht="19.5" customHeight="1">
      <c r="A143" s="22"/>
      <c r="B143" s="112"/>
      <c r="N143" s="137"/>
      <c r="AA143" s="22"/>
    </row>
    <row r="144" spans="1:27" s="11" customFormat="1" ht="19.5" customHeight="1">
      <c r="A144" s="22"/>
      <c r="B144" s="112"/>
      <c r="N144" s="137"/>
      <c r="AA144" s="22"/>
    </row>
    <row r="145" spans="1:27" s="11" customFormat="1" ht="19.5" customHeight="1">
      <c r="A145" s="22"/>
      <c r="B145" s="112"/>
      <c r="N145" s="137"/>
      <c r="AA145" s="22"/>
    </row>
    <row r="146" spans="1:27" s="11" customFormat="1" ht="19.5" customHeight="1">
      <c r="A146" s="22"/>
      <c r="B146" s="112"/>
      <c r="N146" s="137"/>
      <c r="AA146" s="22"/>
    </row>
    <row r="147" spans="1:27" s="11" customFormat="1" ht="19.5" customHeight="1">
      <c r="A147" s="22"/>
      <c r="B147" s="112"/>
      <c r="N147" s="137"/>
      <c r="AA147" s="22"/>
    </row>
    <row r="148" spans="1:27" s="11" customFormat="1" ht="19.5" customHeight="1">
      <c r="A148" s="22"/>
      <c r="B148" s="112"/>
      <c r="N148" s="137"/>
      <c r="AA148" s="22"/>
    </row>
    <row r="149" spans="1:27" s="11" customFormat="1" ht="19.5" customHeight="1">
      <c r="A149" s="22"/>
      <c r="B149" s="112"/>
      <c r="N149" s="137"/>
      <c r="AA149" s="22"/>
    </row>
    <row r="150" spans="1:27" s="11" customFormat="1" ht="19.5" customHeight="1">
      <c r="A150" s="22"/>
      <c r="B150" s="112"/>
      <c r="N150" s="137"/>
      <c r="AA150" s="22"/>
    </row>
    <row r="151" spans="1:27" s="11" customFormat="1" ht="19.5" customHeight="1">
      <c r="A151" s="22"/>
      <c r="B151" s="112"/>
      <c r="N151" s="137"/>
      <c r="AA151" s="22"/>
    </row>
    <row r="152" spans="1:27" s="11" customFormat="1" ht="19.5" customHeight="1">
      <c r="A152" s="22"/>
      <c r="B152" s="112"/>
      <c r="N152" s="137"/>
      <c r="AA152" s="22"/>
    </row>
    <row r="153" spans="1:27" s="11" customFormat="1" ht="19.5" customHeight="1">
      <c r="A153" s="22"/>
      <c r="B153" s="112"/>
      <c r="N153" s="137"/>
      <c r="AA153" s="22"/>
    </row>
    <row r="154" spans="1:27" s="11" customFormat="1" ht="19.5" customHeight="1">
      <c r="A154" s="22"/>
      <c r="B154" s="112"/>
      <c r="N154" s="137"/>
      <c r="AA154" s="22"/>
    </row>
    <row r="155" spans="1:27" s="11" customFormat="1" ht="19.5" customHeight="1">
      <c r="A155" s="22"/>
      <c r="B155" s="112"/>
      <c r="N155" s="137"/>
      <c r="AA155" s="22"/>
    </row>
    <row r="156" spans="1:27" s="11" customFormat="1" ht="19.5" customHeight="1">
      <c r="A156" s="22"/>
      <c r="B156" s="112"/>
      <c r="N156" s="137"/>
      <c r="AA156" s="22"/>
    </row>
    <row r="157" spans="1:27" s="11" customFormat="1" ht="19.5" customHeight="1">
      <c r="A157" s="22"/>
      <c r="B157" s="112"/>
      <c r="N157" s="137"/>
      <c r="AA157" s="22"/>
    </row>
    <row r="158" spans="1:27" s="11" customFormat="1" ht="19.5" customHeight="1">
      <c r="A158" s="22"/>
      <c r="B158" s="112"/>
      <c r="N158" s="137"/>
      <c r="AA158" s="22"/>
    </row>
    <row r="159" spans="1:27" s="11" customFormat="1" ht="19.5" customHeight="1">
      <c r="A159" s="22"/>
      <c r="B159" s="112"/>
      <c r="N159" s="137"/>
      <c r="AA159" s="22"/>
    </row>
    <row r="160" spans="1:27" s="11" customFormat="1" ht="19.5" customHeight="1">
      <c r="A160" s="22"/>
      <c r="B160" s="112"/>
      <c r="N160" s="137"/>
      <c r="AA160" s="22"/>
    </row>
    <row r="161" spans="1:27" s="11" customFormat="1" ht="19.5" customHeight="1">
      <c r="A161" s="22"/>
      <c r="B161" s="112"/>
      <c r="N161" s="137"/>
      <c r="AA161" s="22"/>
    </row>
    <row r="162" spans="1:27" s="11" customFormat="1" ht="19.5" customHeight="1">
      <c r="A162" s="22"/>
      <c r="B162" s="112"/>
      <c r="N162" s="137"/>
      <c r="AA162" s="22"/>
    </row>
    <row r="163" spans="1:27" s="11" customFormat="1" ht="19.5" customHeight="1">
      <c r="A163" s="22"/>
      <c r="B163" s="112"/>
      <c r="N163" s="137"/>
      <c r="AA163" s="22"/>
    </row>
    <row r="164" spans="1:27" s="11" customFormat="1" ht="19.5" customHeight="1">
      <c r="A164" s="22"/>
      <c r="B164" s="112"/>
      <c r="N164" s="137"/>
      <c r="AA164" s="22"/>
    </row>
    <row r="165" spans="1:27" s="11" customFormat="1" ht="19.5" customHeight="1">
      <c r="A165" s="22"/>
      <c r="B165" s="112"/>
      <c r="N165" s="137"/>
      <c r="AA165" s="22"/>
    </row>
    <row r="166" spans="1:27" s="11" customFormat="1" ht="19.5" customHeight="1">
      <c r="A166" s="22"/>
      <c r="B166" s="112"/>
      <c r="N166" s="137"/>
      <c r="AA166" s="22"/>
    </row>
    <row r="167" spans="1:27" s="11" customFormat="1" ht="19.5" customHeight="1">
      <c r="A167" s="22"/>
      <c r="B167" s="112"/>
      <c r="N167" s="137"/>
      <c r="AA167" s="22"/>
    </row>
    <row r="168" spans="1:27" s="11" customFormat="1" ht="19.5" customHeight="1">
      <c r="A168" s="22"/>
      <c r="B168" s="112"/>
      <c r="N168" s="137"/>
      <c r="AA168" s="22"/>
    </row>
    <row r="169" spans="1:27" s="11" customFormat="1" ht="19.5" customHeight="1">
      <c r="A169" s="22"/>
      <c r="B169" s="112"/>
      <c r="N169" s="137"/>
      <c r="AA169" s="22"/>
    </row>
    <row r="170" spans="1:27" s="11" customFormat="1" ht="19.5" customHeight="1">
      <c r="A170" s="22"/>
      <c r="B170" s="112"/>
      <c r="N170" s="137"/>
      <c r="AA170" s="22"/>
    </row>
    <row r="171" spans="1:27" s="11" customFormat="1" ht="19.5" customHeight="1">
      <c r="A171" s="22"/>
      <c r="B171" s="112"/>
      <c r="N171" s="137"/>
      <c r="AA171" s="22"/>
    </row>
    <row r="172" spans="1:27" s="11" customFormat="1" ht="19.5" customHeight="1">
      <c r="A172" s="22"/>
      <c r="B172" s="112"/>
      <c r="N172" s="137"/>
      <c r="AA172" s="22"/>
    </row>
    <row r="173" spans="1:27" s="11" customFormat="1" ht="19.5" customHeight="1">
      <c r="A173" s="22"/>
      <c r="B173" s="112"/>
      <c r="N173" s="137"/>
      <c r="AA173" s="22"/>
    </row>
    <row r="174" spans="1:27" s="11" customFormat="1" ht="19.5" customHeight="1">
      <c r="A174" s="22"/>
      <c r="B174" s="112"/>
      <c r="N174" s="137"/>
      <c r="AA174" s="22"/>
    </row>
    <row r="175" spans="1:27" s="11" customFormat="1" ht="19.5" customHeight="1">
      <c r="A175" s="22"/>
      <c r="B175" s="112"/>
      <c r="N175" s="137"/>
      <c r="AA175" s="22"/>
    </row>
    <row r="176" spans="1:27" s="11" customFormat="1" ht="19.5" customHeight="1">
      <c r="A176" s="22"/>
      <c r="B176" s="112"/>
      <c r="N176" s="137"/>
      <c r="AA176" s="22"/>
    </row>
    <row r="177" spans="1:27" s="11" customFormat="1" ht="19.5" customHeight="1">
      <c r="A177" s="22"/>
      <c r="B177" s="112"/>
      <c r="N177" s="137"/>
      <c r="AA177" s="22"/>
    </row>
    <row r="178" spans="1:27" s="11" customFormat="1" ht="19.5" customHeight="1">
      <c r="A178" s="22"/>
      <c r="B178" s="112"/>
      <c r="N178" s="137"/>
      <c r="AA178" s="22"/>
    </row>
    <row r="179" spans="1:27" s="11" customFormat="1" ht="19.5" customHeight="1">
      <c r="A179" s="22"/>
      <c r="B179" s="112"/>
      <c r="N179" s="137"/>
      <c r="AA179" s="22"/>
    </row>
    <row r="180" spans="1:27" s="11" customFormat="1" ht="19.5" customHeight="1">
      <c r="A180" s="22"/>
      <c r="B180" s="112"/>
      <c r="N180" s="137"/>
      <c r="AA180" s="22"/>
    </row>
    <row r="181" spans="1:27" s="11" customFormat="1" ht="19.5" customHeight="1">
      <c r="A181" s="22"/>
      <c r="B181" s="112"/>
      <c r="N181" s="137"/>
      <c r="AA181" s="22"/>
    </row>
    <row r="182" spans="1:27" s="11" customFormat="1" ht="19.5" customHeight="1">
      <c r="A182" s="22"/>
      <c r="B182" s="112"/>
      <c r="N182" s="137"/>
      <c r="AA182" s="22"/>
    </row>
    <row r="183" spans="1:27" s="11" customFormat="1" ht="19.5" customHeight="1">
      <c r="A183" s="22"/>
      <c r="B183" s="112"/>
      <c r="N183" s="137"/>
      <c r="AA183" s="22"/>
    </row>
    <row r="184" spans="1:27" s="11" customFormat="1" ht="19.5" customHeight="1">
      <c r="A184" s="22"/>
      <c r="B184" s="112"/>
      <c r="N184" s="137"/>
      <c r="AA184" s="22"/>
    </row>
    <row r="185" spans="1:27" s="11" customFormat="1" ht="19.5" customHeight="1">
      <c r="A185" s="22"/>
      <c r="B185" s="112"/>
      <c r="N185" s="137"/>
      <c r="AA185" s="22"/>
    </row>
    <row r="186" spans="1:27" s="11" customFormat="1" ht="19.5" customHeight="1">
      <c r="A186" s="22"/>
      <c r="B186" s="112"/>
      <c r="N186" s="137"/>
      <c r="AA186" s="22"/>
    </row>
    <row r="187" spans="1:27" s="11" customFormat="1" ht="19.5" customHeight="1">
      <c r="A187" s="22"/>
      <c r="B187" s="112"/>
      <c r="N187" s="137"/>
      <c r="AA187" s="22"/>
    </row>
    <row r="188" spans="1:27" s="11" customFormat="1" ht="19.5" customHeight="1">
      <c r="A188" s="22"/>
      <c r="B188" s="112"/>
      <c r="N188" s="137"/>
      <c r="AA188" s="22"/>
    </row>
    <row r="189" spans="1:27" s="11" customFormat="1" ht="19.5" customHeight="1">
      <c r="A189" s="22"/>
      <c r="B189" s="112"/>
      <c r="N189" s="137"/>
      <c r="AA189" s="22"/>
    </row>
    <row r="190" spans="1:27" s="11" customFormat="1" ht="19.5" customHeight="1">
      <c r="A190" s="22"/>
      <c r="B190" s="112"/>
      <c r="N190" s="137"/>
      <c r="AA190" s="22"/>
    </row>
    <row r="191" spans="1:27" s="11" customFormat="1" ht="19.5" customHeight="1">
      <c r="A191" s="22"/>
      <c r="B191" s="112"/>
      <c r="N191" s="137"/>
      <c r="AA191" s="22"/>
    </row>
    <row r="192" spans="1:27" s="11" customFormat="1" ht="19.5" customHeight="1">
      <c r="A192" s="22"/>
      <c r="B192" s="112"/>
      <c r="N192" s="137"/>
      <c r="AA192" s="22"/>
    </row>
    <row r="193" spans="1:27" s="11" customFormat="1" ht="19.5" customHeight="1">
      <c r="A193" s="22"/>
      <c r="B193" s="112"/>
      <c r="N193" s="137"/>
      <c r="AA193" s="22"/>
    </row>
    <row r="194" spans="1:27" s="11" customFormat="1" ht="19.5" customHeight="1">
      <c r="A194" s="22"/>
      <c r="B194" s="112"/>
      <c r="N194" s="137"/>
      <c r="AA194" s="22"/>
    </row>
    <row r="195" spans="1:27" s="11" customFormat="1" ht="19.5" customHeight="1">
      <c r="A195" s="22"/>
      <c r="B195" s="112"/>
      <c r="N195" s="137"/>
      <c r="AA195" s="22"/>
    </row>
    <row r="196" spans="1:27" s="11" customFormat="1" ht="19.5" customHeight="1">
      <c r="A196" s="22"/>
      <c r="B196" s="112"/>
      <c r="N196" s="137"/>
      <c r="AA196" s="22"/>
    </row>
    <row r="197" spans="1:27" s="11" customFormat="1" ht="19.5" customHeight="1">
      <c r="A197" s="22"/>
      <c r="B197" s="112"/>
      <c r="N197" s="137"/>
      <c r="AA197" s="22"/>
    </row>
    <row r="198" spans="1:27" s="11" customFormat="1" ht="19.5" customHeight="1">
      <c r="A198" s="22"/>
      <c r="B198" s="112"/>
      <c r="N198" s="137"/>
      <c r="AA198" s="22"/>
    </row>
    <row r="199" spans="1:27" s="11" customFormat="1" ht="19.5" customHeight="1">
      <c r="A199" s="22"/>
      <c r="B199" s="112"/>
      <c r="N199" s="137"/>
      <c r="AA199" s="22"/>
    </row>
    <row r="200" spans="1:27" s="11" customFormat="1" ht="19.5" customHeight="1">
      <c r="A200" s="22"/>
      <c r="B200" s="112"/>
      <c r="N200" s="137"/>
      <c r="AA200" s="22"/>
    </row>
    <row r="201" spans="1:27" s="11" customFormat="1" ht="19.5" customHeight="1">
      <c r="A201" s="22"/>
      <c r="B201" s="112"/>
      <c r="N201" s="137"/>
      <c r="AA201" s="22"/>
    </row>
    <row r="202" spans="1:27" s="11" customFormat="1" ht="19.5" customHeight="1">
      <c r="A202" s="22"/>
      <c r="B202" s="112"/>
      <c r="N202" s="137"/>
      <c r="AA202" s="22"/>
    </row>
    <row r="203" spans="1:27" s="11" customFormat="1" ht="19.5" customHeight="1">
      <c r="A203" s="22"/>
      <c r="B203" s="112"/>
      <c r="N203" s="137"/>
      <c r="AA203" s="22"/>
    </row>
    <row r="204" spans="1:27" s="11" customFormat="1" ht="19.5" customHeight="1">
      <c r="A204" s="22"/>
      <c r="B204" s="112"/>
      <c r="N204" s="137"/>
      <c r="AA204" s="22"/>
    </row>
    <row r="205" spans="1:27" s="11" customFormat="1" ht="19.5" customHeight="1">
      <c r="A205" s="22"/>
      <c r="B205" s="112"/>
      <c r="N205" s="137"/>
      <c r="AA205" s="22"/>
    </row>
    <row r="206" spans="1:27" s="11" customFormat="1" ht="19.5" customHeight="1">
      <c r="A206" s="22"/>
      <c r="B206" s="112"/>
      <c r="N206" s="137"/>
      <c r="AA206" s="22"/>
    </row>
    <row r="207" spans="1:27" s="11" customFormat="1" ht="19.5" customHeight="1">
      <c r="A207" s="22"/>
      <c r="B207" s="112"/>
      <c r="N207" s="137"/>
      <c r="AA207" s="22"/>
    </row>
    <row r="208" spans="4:8" ht="19.5" customHeight="1">
      <c r="D208" s="11"/>
      <c r="E208" s="11"/>
      <c r="F208" s="11"/>
      <c r="G208" s="11"/>
      <c r="H208" s="11"/>
    </row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</sheetData>
  <sheetProtection autoFilter="0"/>
  <protectedRanges>
    <protectedRange password="D84A" sqref="L3" name="범위1"/>
  </protectedRanges>
  <mergeCells count="167">
    <mergeCell ref="V7:Z7"/>
    <mergeCell ref="V8:Z8"/>
    <mergeCell ref="R7:R8"/>
    <mergeCell ref="S7:U7"/>
    <mergeCell ref="S8:U8"/>
    <mergeCell ref="R25:T25"/>
    <mergeCell ref="U25:X25"/>
    <mergeCell ref="V12:X12"/>
    <mergeCell ref="V14:X14"/>
    <mergeCell ref="V15:X15"/>
    <mergeCell ref="H7:K8"/>
    <mergeCell ref="L7:M8"/>
    <mergeCell ref="N7:N8"/>
    <mergeCell ref="O7:O8"/>
    <mergeCell ref="P7:P8"/>
    <mergeCell ref="S4:U6"/>
    <mergeCell ref="N4:R4"/>
    <mergeCell ref="N5:R5"/>
    <mergeCell ref="N6:R6"/>
    <mergeCell ref="V4:Z6"/>
    <mergeCell ref="C12:C15"/>
    <mergeCell ref="H22:N22"/>
    <mergeCell ref="H23:N23"/>
    <mergeCell ref="H12:M12"/>
    <mergeCell ref="H9:K10"/>
    <mergeCell ref="L10:Z10"/>
    <mergeCell ref="T15:U15"/>
    <mergeCell ref="I18:K18"/>
    <mergeCell ref="D18:H18"/>
    <mergeCell ref="A2:AA2"/>
    <mergeCell ref="L4:M4"/>
    <mergeCell ref="L5:M5"/>
    <mergeCell ref="L6:M6"/>
    <mergeCell ref="L9:Z9"/>
    <mergeCell ref="H4:K6"/>
    <mergeCell ref="H3:K3"/>
    <mergeCell ref="L3:Z3"/>
    <mergeCell ref="C3:G10"/>
    <mergeCell ref="Q7:Q8"/>
    <mergeCell ref="D12:E12"/>
    <mergeCell ref="F12:G12"/>
    <mergeCell ref="N12:P12"/>
    <mergeCell ref="Q14:S14"/>
    <mergeCell ref="H15:M15"/>
    <mergeCell ref="N15:P15"/>
    <mergeCell ref="Q15:S15"/>
    <mergeCell ref="H14:M14"/>
    <mergeCell ref="Q12:S12"/>
    <mergeCell ref="Y12:Z12"/>
    <mergeCell ref="H13:M13"/>
    <mergeCell ref="N13:P13"/>
    <mergeCell ref="Q13:S13"/>
    <mergeCell ref="T13:U13"/>
    <mergeCell ref="V13:X13"/>
    <mergeCell ref="Y13:Z13"/>
    <mergeCell ref="T12:U12"/>
    <mergeCell ref="Y14:Z14"/>
    <mergeCell ref="N14:P14"/>
    <mergeCell ref="T14:U14"/>
    <mergeCell ref="Y15:Z15"/>
    <mergeCell ref="C16:C17"/>
    <mergeCell ref="D16:E16"/>
    <mergeCell ref="F16:J16"/>
    <mergeCell ref="K16:L16"/>
    <mergeCell ref="M16:N16"/>
    <mergeCell ref="O16:P16"/>
    <mergeCell ref="Q16:U16"/>
    <mergeCell ref="V16:W16"/>
    <mergeCell ref="X16:Z16"/>
    <mergeCell ref="D17:E17"/>
    <mergeCell ref="K17:L17"/>
    <mergeCell ref="M17:N17"/>
    <mergeCell ref="O17:P17"/>
    <mergeCell ref="Q17:U17"/>
    <mergeCell ref="V17:W17"/>
    <mergeCell ref="X17:Z17"/>
    <mergeCell ref="C18:C21"/>
    <mergeCell ref="L18:O18"/>
    <mergeCell ref="P18:Q18"/>
    <mergeCell ref="R18:V18"/>
    <mergeCell ref="W18:Z18"/>
    <mergeCell ref="I19:K19"/>
    <mergeCell ref="L19:O19"/>
    <mergeCell ref="P19:Q19"/>
    <mergeCell ref="R19:V19"/>
    <mergeCell ref="W19:Z19"/>
    <mergeCell ref="I20:K20"/>
    <mergeCell ref="L20:O20"/>
    <mergeCell ref="P20:Q20"/>
    <mergeCell ref="R20:V20"/>
    <mergeCell ref="W20:Z20"/>
    <mergeCell ref="I21:K21"/>
    <mergeCell ref="L21:O21"/>
    <mergeCell ref="P21:Q21"/>
    <mergeCell ref="R21:V21"/>
    <mergeCell ref="D23:G23"/>
    <mergeCell ref="R23:T23"/>
    <mergeCell ref="U23:X23"/>
    <mergeCell ref="R22:T22"/>
    <mergeCell ref="U22:X22"/>
    <mergeCell ref="W21:Z21"/>
    <mergeCell ref="C22:C24"/>
    <mergeCell ref="D22:G22"/>
    <mergeCell ref="O22:P22"/>
    <mergeCell ref="D24:G24"/>
    <mergeCell ref="Q22:Q27"/>
    <mergeCell ref="D27:E27"/>
    <mergeCell ref="F26:G26"/>
    <mergeCell ref="C25:C27"/>
    <mergeCell ref="Y22:Z22"/>
    <mergeCell ref="R24:T24"/>
    <mergeCell ref="U24:X24"/>
    <mergeCell ref="U27:X27"/>
    <mergeCell ref="U26:X26"/>
    <mergeCell ref="H24:N24"/>
    <mergeCell ref="R26:T26"/>
    <mergeCell ref="R27:T27"/>
    <mergeCell ref="D25:P25"/>
    <mergeCell ref="D26:E26"/>
    <mergeCell ref="S29:T29"/>
    <mergeCell ref="H26:I26"/>
    <mergeCell ref="J26:K26"/>
    <mergeCell ref="F27:G27"/>
    <mergeCell ref="H27:I27"/>
    <mergeCell ref="J27:K27"/>
    <mergeCell ref="L27:M27"/>
    <mergeCell ref="L26:M26"/>
    <mergeCell ref="N27:P27"/>
    <mergeCell ref="X30:Z30"/>
    <mergeCell ref="N30:P30"/>
    <mergeCell ref="V28:W28"/>
    <mergeCell ref="N29:P29"/>
    <mergeCell ref="K30:M30"/>
    <mergeCell ref="K29:M29"/>
    <mergeCell ref="Q29:R29"/>
    <mergeCell ref="Q30:R30"/>
    <mergeCell ref="S28:T28"/>
    <mergeCell ref="Q28:R28"/>
    <mergeCell ref="D28:E32"/>
    <mergeCell ref="X28:Z28"/>
    <mergeCell ref="U28:U32"/>
    <mergeCell ref="V29:W29"/>
    <mergeCell ref="S30:T30"/>
    <mergeCell ref="V30:W30"/>
    <mergeCell ref="N28:P28"/>
    <mergeCell ref="V31:W31"/>
    <mergeCell ref="X31:Z31"/>
    <mergeCell ref="X29:Z29"/>
    <mergeCell ref="U74:X74"/>
    <mergeCell ref="C64:Z71"/>
    <mergeCell ref="S74:T74"/>
    <mergeCell ref="V32:W32"/>
    <mergeCell ref="X32:Z32"/>
    <mergeCell ref="C54:Z62"/>
    <mergeCell ref="C45:Z52"/>
    <mergeCell ref="H32:T32"/>
    <mergeCell ref="A35:AA35"/>
    <mergeCell ref="C28:C32"/>
    <mergeCell ref="N26:P26"/>
    <mergeCell ref="K28:M28"/>
    <mergeCell ref="C108:D109"/>
    <mergeCell ref="C83:C85"/>
    <mergeCell ref="C91:C92"/>
    <mergeCell ref="B76:AA76"/>
    <mergeCell ref="C38:Z44"/>
    <mergeCell ref="C73:Z73"/>
    <mergeCell ref="K74:L74"/>
  </mergeCells>
  <dataValidations count="15">
    <dataValidation allowBlank="1" showInputMessage="1" showErrorMessage="1" promptTitle="실제 현재 거주지로 입력" prompt="∙첫째줄: 도로명 주소로 길이름까지 입력&#10;          예) 서울시 서대문구 연세로 12&#10;∙둘째줄: 상세주소 입력&#10;          예) 피델리아빌딩 7층" sqref="L9:Z9"/>
    <dataValidation allowBlank="1" showInputMessage="1" showErrorMessage="1" prompt="ex) 2016년 3월의 경우&#10;     &quot;16&quot; 기재" sqref="D13"/>
    <dataValidation allowBlank="1" showInputMessage="1" showErrorMessage="1" prompt="ex) 2016년 3월의 경우&#10;     &quot;03&quot; 기재" sqref="E13"/>
    <dataValidation allowBlank="1" showInputMessage="1" showErrorMessage="1" prompt="전공 학과명 기재" sqref="N13:P13"/>
    <dataValidation allowBlank="1" showInputMessage="1" showErrorMessage="1" prompt="주간/야간으로 기재" sqref="T13:U13"/>
    <dataValidation allowBlank="1" showInputMessage="1" showErrorMessage="1" prompt="4.5 만점에 3.5점시&#10;3.5 / 4.5 로 기재" sqref="V13:X13"/>
    <dataValidation allowBlank="1" showInputMessage="1" showErrorMessage="1" prompt="∙특별시, 광역시 : 서울, 부산, 대구 등&#10;∙그외 지역 : 경북 경주, 충북 청주 등" sqref="Y13:Z13"/>
    <dataValidation allowBlank="1" showInputMessage="1" showErrorMessage="1" prompt="입대전 : 미필&#10;현역전역 : 군필&#10;공익전역 : 보충역&#10;면제시 : 면제" sqref="D17:E17"/>
    <dataValidation allowBlank="1" showInputMessage="1" showErrorMessage="1" prompt="육군/공군/해군" sqref="K17:L17"/>
    <dataValidation allowBlank="1" showInputMessage="1" showErrorMessage="1" prompt="면제일 경우에만 기재" sqref="Q17:U17"/>
    <dataValidation allowBlank="1" showInputMessage="1" showErrorMessage="1" prompt="없을 경우 &quot;비장애&quot;로 기재 &#10;있을 경우 장애명을 기재" sqref="V17:W17"/>
    <dataValidation allowBlank="1" showInputMessage="1" showErrorMessage="1" prompt="대상/비대상으로 기재" sqref="X17:Z17"/>
    <dataValidation allowBlank="1" showInputMessage="1" showErrorMessage="1" prompt="상/중/하 기재" sqref="D27:E27"/>
    <dataValidation allowBlank="1" showInputMessage="1" showErrorMessage="1" prompt="프로그램명 기재" sqref="N27:P27"/>
    <dataValidation allowBlank="1" showInputMessage="1" showErrorMessage="1" prompt="판매사원 지원자의 경우, 지망 매장명 기재&#10;그 외 지원자의 경우, 미기재 무방&#10;" sqref="V4"/>
  </dataValidations>
  <printOptions horizontalCentered="1"/>
  <pageMargins left="0" right="0" top="0" bottom="0" header="0" footer="0"/>
  <pageSetup fitToHeight="3" horizontalDpi="600" verticalDpi="600" orientation="portrait" paperSize="9" scale="92" r:id="rId3"/>
  <headerFooter>
    <oddFooter>&amp;R&amp;P/&amp;N</oddFooter>
  </headerFooter>
  <rowBreaks count="2" manualBreakCount="2">
    <brk id="33" max="26" man="1"/>
    <brk id="78" max="26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MJ00-LA100</cp:lastModifiedBy>
  <cp:lastPrinted>2022-09-02T03:29:43Z</cp:lastPrinted>
  <dcterms:created xsi:type="dcterms:W3CDTF">2012-08-07T09:06:15Z</dcterms:created>
  <dcterms:modified xsi:type="dcterms:W3CDTF">2022-09-02T03:31:21Z</dcterms:modified>
  <cp:category/>
  <cp:version/>
  <cp:contentType/>
  <cp:contentStatus/>
</cp:coreProperties>
</file>